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codeName="ThisWorkbook" defaultThemeVersion="124226"/>
  <mc:AlternateContent xmlns:mc="http://schemas.openxmlformats.org/markup-compatibility/2006">
    <mc:Choice Requires="x15">
      <x15ac:absPath xmlns:x15ac="http://schemas.microsoft.com/office/spreadsheetml/2010/11/ac" url="Y:\Frketibbil\C Drive\WB NB Files\"/>
    </mc:Choice>
  </mc:AlternateContent>
  <xr:revisionPtr revIDLastSave="0" documentId="8_{BDE7988C-8E95-4CAB-BC30-62AD5AEA4708}" xr6:coauthVersionLast="47" xr6:coauthVersionMax="47" xr10:uidLastSave="{00000000-0000-0000-0000-000000000000}"/>
  <bookViews>
    <workbookView xWindow="25080" yWindow="-120" windowWidth="25440" windowHeight="15990" tabRatio="725" xr2:uid="{00000000-000D-0000-FFFF-FFFF00000000}"/>
  </bookViews>
  <sheets>
    <sheet name="Home" sheetId="197" r:id="rId1"/>
    <sheet name="NUC SKUs" sheetId="202" r:id="rId2"/>
    <sheet name="Vpro models" sheetId="219" r:id="rId3"/>
    <sheet name="Images and links" sheetId="220" r:id="rId4"/>
    <sheet name="Accessories" sheetId="218" r:id="rId5"/>
  </sheets>
  <definedNames>
    <definedName name="_xlnm._FilterDatabase" localSheetId="4" hidden="1">Accessories!$A$8:$BB$13</definedName>
    <definedName name="_xlnm._FilterDatabase" localSheetId="3" hidden="1">'Images and links'!$A$7:$AZ$45</definedName>
    <definedName name="_xlnm._FilterDatabase" localSheetId="1" hidden="1">'NUC SKUs'!$A$7:$AW$45</definedName>
    <definedName name="_xlnm._FilterDatabase" localSheetId="2" hidden="1">'Vpro models'!$A$8:$AZ$15</definedName>
  </definedNames>
  <calcPr calcId="191029"/>
</workbook>
</file>

<file path=xl/calcChain.xml><?xml version="1.0" encoding="utf-8"?>
<calcChain xmlns="http://schemas.openxmlformats.org/spreadsheetml/2006/main">
  <c r="D56" i="220" l="1"/>
  <c r="D55" i="220"/>
  <c r="D54" i="220"/>
  <c r="D53" i="220"/>
  <c r="D52" i="220"/>
  <c r="D51" i="220"/>
  <c r="D56" i="202"/>
  <c r="D55" i="202"/>
  <c r="D54" i="202"/>
  <c r="D53" i="202"/>
  <c r="D52" i="202"/>
  <c r="D51" i="202"/>
  <c r="D45" i="220"/>
  <c r="D44" i="220"/>
  <c r="D43" i="220"/>
  <c r="D42" i="220"/>
  <c r="D41" i="220"/>
  <c r="D40" i="220"/>
  <c r="D39" i="220"/>
  <c r="D38" i="220"/>
  <c r="D37" i="220"/>
  <c r="D36" i="220"/>
  <c r="D35" i="220"/>
  <c r="D34" i="220"/>
  <c r="D33" i="220"/>
  <c r="D32" i="220"/>
  <c r="D31" i="220"/>
  <c r="D30" i="220"/>
  <c r="D29" i="220"/>
  <c r="D28" i="220"/>
  <c r="D27" i="220"/>
  <c r="D26" i="220"/>
  <c r="D25" i="220"/>
  <c r="D24" i="220"/>
  <c r="D23" i="220"/>
  <c r="D22" i="220"/>
  <c r="D21" i="220"/>
  <c r="D20" i="220"/>
  <c r="D19" i="220"/>
  <c r="D18" i="220"/>
  <c r="D17" i="220"/>
  <c r="D16" i="220"/>
  <c r="D15" i="220"/>
  <c r="D14" i="220"/>
  <c r="D13" i="220"/>
  <c r="D12" i="220"/>
  <c r="D11" i="220"/>
  <c r="D10" i="220"/>
  <c r="D9" i="220"/>
  <c r="D8" i="220"/>
  <c r="D45" i="202"/>
  <c r="D44" i="202"/>
  <c r="D43" i="202"/>
  <c r="D42" i="202"/>
  <c r="D41" i="202"/>
  <c r="D40" i="202"/>
  <c r="D39" i="202"/>
  <c r="D38" i="202"/>
  <c r="D37" i="202"/>
  <c r="D36" i="202"/>
  <c r="D35" i="202"/>
  <c r="D34" i="202"/>
  <c r="D33" i="202"/>
  <c r="D32" i="202"/>
  <c r="D31" i="202"/>
  <c r="D30" i="202"/>
  <c r="D29" i="202"/>
  <c r="D28" i="202"/>
  <c r="D27" i="202"/>
  <c r="D26" i="202"/>
  <c r="D25" i="202"/>
  <c r="D24" i="202"/>
  <c r="D23" i="202"/>
  <c r="D22" i="202"/>
  <c r="D21" i="202"/>
  <c r="D20" i="202"/>
  <c r="D19" i="202"/>
  <c r="D18" i="202"/>
  <c r="D17" i="202"/>
  <c r="D16" i="202"/>
  <c r="D15" i="202"/>
  <c r="D14" i="202"/>
  <c r="D13" i="202"/>
  <c r="D12" i="202"/>
  <c r="D11" i="202"/>
  <c r="D10" i="202"/>
  <c r="D9" i="202"/>
  <c r="D8" i="202"/>
</calcChain>
</file>

<file path=xl/sharedStrings.xml><?xml version="1.0" encoding="utf-8"?>
<sst xmlns="http://schemas.openxmlformats.org/spreadsheetml/2006/main" count="4907" uniqueCount="381">
  <si>
    <t>VGA</t>
  </si>
  <si>
    <t>Yes</t>
  </si>
  <si>
    <t>LAN</t>
  </si>
  <si>
    <t>No</t>
  </si>
  <si>
    <t>vPro</t>
  </si>
  <si>
    <t>ASI SKU</t>
  </si>
  <si>
    <t>15W</t>
  </si>
  <si>
    <t>28W</t>
  </si>
  <si>
    <t>65W</t>
  </si>
  <si>
    <t>Storage Type</t>
  </si>
  <si>
    <t xml:space="preserve"> </t>
  </si>
  <si>
    <t>8GB (2 x 4GB)</t>
  </si>
  <si>
    <t>512GB NVMe SSD</t>
  </si>
  <si>
    <t>None</t>
  </si>
  <si>
    <t>TBT Port</t>
  </si>
  <si>
    <t>ASUS MODEL NAME</t>
  </si>
  <si>
    <t>NUC Series</t>
  </si>
  <si>
    <t>Model Series</t>
  </si>
  <si>
    <t>Model Type</t>
  </si>
  <si>
    <t>Family Name</t>
  </si>
  <si>
    <t>Warranty</t>
  </si>
  <si>
    <t xml:space="preserve">Product Link </t>
  </si>
  <si>
    <t>Product Images</t>
  </si>
  <si>
    <t>Color</t>
  </si>
  <si>
    <t>CPU Type</t>
  </si>
  <si>
    <t>CPU Gen</t>
  </si>
  <si>
    <t>CPU Name</t>
  </si>
  <si>
    <t>Total Cores</t>
  </si>
  <si>
    <t>Total Threads</t>
  </si>
  <si>
    <t>TDP</t>
  </si>
  <si>
    <t>Installed RAM</t>
  </si>
  <si>
    <t># of Slots</t>
  </si>
  <si>
    <t>RAM Type</t>
  </si>
  <si>
    <t>Max RAM Supported</t>
  </si>
  <si>
    <t>Installed Storage</t>
  </si>
  <si>
    <t>Max Storage Supported</t>
  </si>
  <si>
    <t>Side I/O</t>
  </si>
  <si>
    <t>Front I/O</t>
  </si>
  <si>
    <t>Rear I/O</t>
  </si>
  <si>
    <t>Graphics Output</t>
  </si>
  <si>
    <t>Card Reader</t>
  </si>
  <si>
    <t>TPM</t>
  </si>
  <si>
    <t>Installed OS</t>
  </si>
  <si>
    <t>OS Supported</t>
  </si>
  <si>
    <t>WLAN</t>
  </si>
  <si>
    <t xml:space="preserve">BT  </t>
  </si>
  <si>
    <t>Power</t>
  </si>
  <si>
    <t xml:space="preserve">Accessories </t>
  </si>
  <si>
    <t>PWR Cord</t>
  </si>
  <si>
    <t>PWR Cord Type</t>
  </si>
  <si>
    <t>ASUS Logo</t>
  </si>
  <si>
    <t>Fanless</t>
  </si>
  <si>
    <t>Form Factor</t>
  </si>
  <si>
    <t>Energy Star</t>
  </si>
  <si>
    <t>EPEAT</t>
  </si>
  <si>
    <t>Volume</t>
  </si>
  <si>
    <r>
      <t xml:space="preserve">Net </t>
    </r>
    <r>
      <rPr>
        <sz val="10"/>
        <rFont val="Arial"/>
        <family val="2"/>
      </rPr>
      <t>(LxWxH)</t>
    </r>
  </si>
  <si>
    <r>
      <t xml:space="preserve">Packing </t>
    </r>
    <r>
      <rPr>
        <sz val="10"/>
        <rFont val="Arial"/>
        <family val="2"/>
      </rPr>
      <t>(LxWxH)</t>
    </r>
  </si>
  <si>
    <t>Net</t>
  </si>
  <si>
    <t>Gross</t>
  </si>
  <si>
    <t>RNUC14SRKU91000UI</t>
  </si>
  <si>
    <t>N/A</t>
  </si>
  <si>
    <t>ASUS NUC 14 Performance</t>
  </si>
  <si>
    <t>Barebone Kit</t>
  </si>
  <si>
    <t>Scorpion Canyon</t>
  </si>
  <si>
    <t>3-year warranty</t>
  </si>
  <si>
    <t>https://www.asus.com/displays-desktops/nucs/nuc-kits/asus-nuc-14-performance/</t>
  </si>
  <si>
    <t>NUC 14 Performance (no Logo)</t>
  </si>
  <si>
    <t>Black</t>
  </si>
  <si>
    <t>Core Ultra 9</t>
  </si>
  <si>
    <t>Series 1</t>
  </si>
  <si>
    <t>Intel Core Ultra 9 185H</t>
  </si>
  <si>
    <t>45W</t>
  </si>
  <si>
    <t>No RAM installed</t>
  </si>
  <si>
    <t>SO-DIMM DDR5-5600 MHz</t>
  </si>
  <si>
    <t>64GB (via 2 x 32GB)</t>
  </si>
  <si>
    <t>Discrete - NVIDIA GeForce RTX 4070 (8GB GDDR6)
Integrated - Intel Arc Graphics</t>
  </si>
  <si>
    <t>No Storage Installed</t>
  </si>
  <si>
    <t>Up to (3) internal storage drives:
3 x M.2 2280 PCIe Gen4x4 NVMe SSD (empty)</t>
  </si>
  <si>
    <t>M.2 2280 SSD | supports 128GB ~ 4TB each</t>
  </si>
  <si>
    <t>2 x USB 3.2 Gen2 Type-A
1 x 3.5mm Audio Jack (Line out/Mic in/Headphone out)
1 x 3-in-1 Card Reader (SD/SDHC/SDXC)</t>
  </si>
  <si>
    <t>1 x Thunderbolt 4 (with DP2.1 | 5V/3A, 40Gbps)
2 x USB 3.2 Gen2 Type-A 
2 x USB 2.0 Type-A	
1 x HDMI 2.1 FRL
2 x DisplayPort 1.4a
1 x Intel i226-V LAN, 2.5GbE (RJ45)	
1 x Kensington Lock Slot
1 x DC-in</t>
  </si>
  <si>
    <t>1 x Thunderbolt 4 (DisplayPort 2.1 via Type-C) 
1 x HDMI 2.1 FRL (up to 8K@60Hz) 
2 x DisplayPort 1.4a</t>
  </si>
  <si>
    <t>SD Express ver8.0 (UHS-I)</t>
  </si>
  <si>
    <t>1 x Intel i226-V (2.5 GbE)</t>
  </si>
  <si>
    <t>fTPM 2.0 (Intel PTT)</t>
  </si>
  <si>
    <t>No OS Installed</t>
  </si>
  <si>
    <t>Windows 11, 64-bit 
Ubuntu 24.04 LTS, 64-bit 
RedHat Enterprise Linux, 64-bit</t>
  </si>
  <si>
    <t>Intel Killer Wi-Fi 6E AX1690i, 2x2</t>
  </si>
  <si>
    <t>BT 5.3</t>
  </si>
  <si>
    <t>330W</t>
  </si>
  <si>
    <t>Stand / AC Power Adapter / Power Cord</t>
  </si>
  <si>
    <t>US Only</t>
  </si>
  <si>
    <t>Cord Included</t>
  </si>
  <si>
    <t>Kit (L6)</t>
  </si>
  <si>
    <t>TBD</t>
  </si>
  <si>
    <t>2.5L</t>
  </si>
  <si>
    <t>10.63" x 7.16" x 2.3"</t>
  </si>
  <si>
    <t>14.57" x 10.16" x 7.09"</t>
  </si>
  <si>
    <t>TBA</t>
  </si>
  <si>
    <t>RNUC14SRKU71000UI</t>
  </si>
  <si>
    <t>Core Ultra 7</t>
  </si>
  <si>
    <t>Intel Core Ultra 7 155H</t>
  </si>
  <si>
    <t>Discrete - NVIDIA GeForce RTX 4060 (8GB GDDR6)
Integrated - Intel Arc Graphics</t>
  </si>
  <si>
    <t>RNUC14SRKU9189AUI</t>
  </si>
  <si>
    <t>ASUS ROG NUC 970</t>
  </si>
  <si>
    <t>Full System</t>
  </si>
  <si>
    <t>https://rog.asus.com/desktops/mini-pc/rog-nuc/</t>
  </si>
  <si>
    <t>ROG NUC (w/ROG Logo)</t>
  </si>
  <si>
    <t>32GB (2 x 16GB)</t>
  </si>
  <si>
    <t>1TB NVMe SSD</t>
  </si>
  <si>
    <t>Up to (3) internal storage drives:
1 x M.2 2280 PCIe Gen4x4 NVMe SSD (occupied) 
2 x M.2 2280 PCIe Gen4x4 NVMe SSD (empty)</t>
  </si>
  <si>
    <t>Windows 11 Home, 64-bit</t>
  </si>
  <si>
    <t>ROG Logo</t>
  </si>
  <si>
    <t>Mini PC (L10)</t>
  </si>
  <si>
    <t>RNUC14SRKU7169AUI</t>
  </si>
  <si>
    <t>ASUS ROG NUC 760</t>
  </si>
  <si>
    <t>16GB (2 x 8GB)</t>
  </si>
  <si>
    <t>RNUC14RVSU9089AUI</t>
  </si>
  <si>
    <t>ASUS NUC 14 PRO+</t>
  </si>
  <si>
    <t>Revel Canyon</t>
  </si>
  <si>
    <t>https://www.asus.com/displays-desktops/nucs/nuc-mini-pcs/asus-nuc-14-pro-plus/</t>
  </si>
  <si>
    <t>NUC 14 Pro+ (w/ ASUS Logo)</t>
  </si>
  <si>
    <t>Silver</t>
  </si>
  <si>
    <t>96GB (via 2 x 48GB)</t>
  </si>
  <si>
    <t>Integrated - Intel Arc Graphics</t>
  </si>
  <si>
    <t>Up to (2) internal storage drives: 
1 x M.2 2280 PCIe Gen4x4 NVMe SSD (occupied)
1 x M.2 2242 PCIe Gen4x4 NVMe SSD (empty)</t>
  </si>
  <si>
    <t>M.2 2280 SSD | supports 128GB ~ 4TB
M.2 2242 SSD | supports 128GB ~ 2TB</t>
  </si>
  <si>
    <t>1 x USB 3.2 Gen2x2 Type-C
2 x USB 3.2 Gen2 Type-A</t>
  </si>
  <si>
    <t>2 x Thunderbolt 4 (with DP1.4 | 5V/3A, 40Gbps)
1 x USB 3.2 Gen2 Type-A (5V/0.9A, 10Gbps)
1 x USB 2.0 Type-A (5V/0.5A, 480Mbps)
2 x HDMI 2.1 (up to 4K@60Hz)
1 x Intel i226-V LAN, 2.5GbE (RJ45)
1 x Kensington Lock Slot
1 x DC-in</t>
  </si>
  <si>
    <t>2 x Thunderbolt 4 (DisplayPort 2.1 via Type-C) 
2 x HDMI 2.1 (up to 8K@60Hz)</t>
  </si>
  <si>
    <t>Intel Wi-Fi 6E AX211 (Gig+), 2x2</t>
  </si>
  <si>
    <t>150W</t>
  </si>
  <si>
    <t>VESA Mount &amp; Screws / AC Power Adapter/ Power Cord</t>
  </si>
  <si>
    <t>0.66L</t>
  </si>
  <si>
    <t>5.67" x 4.41" x 1.61"</t>
  </si>
  <si>
    <t>6.77" x 6.3" x 4.76"</t>
  </si>
  <si>
    <t>RNUC14RVSU7089AUI</t>
  </si>
  <si>
    <t>120W</t>
  </si>
  <si>
    <t>RNUC14RVSU5068AUI</t>
  </si>
  <si>
    <t>Core Ultra 5</t>
  </si>
  <si>
    <t>Intel Core Ultra 5 125H</t>
  </si>
  <si>
    <t>RNUC14RVHU7089CUI</t>
  </si>
  <si>
    <t>ASUS NUC 14 PRO</t>
  </si>
  <si>
    <t>https://www.asus.com/displays-desktops/nucs/nuc-mini-pcs/asus-nuc-14-pro/</t>
  </si>
  <si>
    <t>Tall NUC 14 Pro (w/ ASUS Logo)</t>
  </si>
  <si>
    <t>Up to (3) internal storage drives: 
1 x M.2 2280 PCIe Gen4x4 NVMe SSD (occupied)
1 x M.2 2242 PCIe Gen4x4 NVMe SSD (empty) 
1 x 2.5-inch SATA Port for 6Gbps SSD/HDD (empty)</t>
  </si>
  <si>
    <t>M.2 2280 SSD | supports 128GB ~ 4TB
M.2 2242 SSD | supports 128GB ~ 2TB 
2.5-inch SATA | supports 128GB ~ 4TB</t>
  </si>
  <si>
    <t>1 x Kensington Lock Slot</t>
  </si>
  <si>
    <t>2 x Thunderbolt 4 (DP2.1 &amp; USB4)
1 x USB 3.2 Gen2 Type-A (5V/0.9A, 10Gbps)
1 x USB 2.0 Type-A (5V/0.5A, 480Mbps)
2 x HDMI 2.1 (up to 4K@60Hz)
1 x Intel i226-V LAN, 2.5GbE (RJ45)
1 x Cable Locking Arm
1 x DC-in</t>
  </si>
  <si>
    <t>2 x Thunderbolt™ 4 (DP2.1 &amp; USB4)
2 x HDMI 2.1 (up to 4K@60Hz)</t>
  </si>
  <si>
    <t>Windows 11 Pro, 64-bit</t>
  </si>
  <si>
    <t>Tall Mini PC (L10)</t>
  </si>
  <si>
    <t>0.7L</t>
  </si>
  <si>
    <t>4.61" x 4.41" x 2.13"</t>
  </si>
  <si>
    <t>7.56" x 6.3" x 4.76"</t>
  </si>
  <si>
    <t>RNUC14RVHU5068CUI</t>
  </si>
  <si>
    <t>RNUC14RVKV5068CUI</t>
  </si>
  <si>
    <t>Slim NUC 14 Pro (w/ ASUS Logo)</t>
  </si>
  <si>
    <t>Core Ultra 5 vPro</t>
  </si>
  <si>
    <t>Intel Core Ultra 5 135H</t>
  </si>
  <si>
    <t>1 x Intel i226-LM (2.5 GbE)</t>
  </si>
  <si>
    <t>Intel Wi-Fi 6E AX211 (Gig+), 2x2, vPro</t>
  </si>
  <si>
    <t>Slim Mini PC (L10)</t>
  </si>
  <si>
    <t>0.48L</t>
  </si>
  <si>
    <t>4.61" x 4.41" x 1.45"</t>
  </si>
  <si>
    <t>7.56" x 6.3" x 4.09"</t>
  </si>
  <si>
    <t>RNUC13ANKI7068CUI</t>
  </si>
  <si>
    <t>ASUS NUC 13 PRO</t>
  </si>
  <si>
    <t>Arena Canyon</t>
  </si>
  <si>
    <t>https://www.asus.com/displays-desktops/nucs/nuc-mini-pcs/asus-nuc-13-pro/</t>
  </si>
  <si>
    <t>Slim NUC 13 Pro (w/ ASUS Logo)</t>
  </si>
  <si>
    <t>Core i7</t>
  </si>
  <si>
    <t>13th Gen</t>
  </si>
  <si>
    <t>Intel Core i7-1360P</t>
  </si>
  <si>
    <t>SO-DIMM DDR4-3200 MHz</t>
  </si>
  <si>
    <t>Integrated - Intel Iris Xe Graphics</t>
  </si>
  <si>
    <t>Up to (2) internal storage drives: 
1 x M.2 2280 PCIe Gen4x4 NVMe SSD (occupied)
1 x M.2 2242 PCIe Gen3x1 SATA SSD (empty)</t>
  </si>
  <si>
    <t>M.2 2280 SSD | supports 128GB ~ 8TB
M.2 2242 SSD | supports 128GB ~ 1TB</t>
  </si>
  <si>
    <t>2 x USB 3.2 Gen2 Type-A (5V/0.9A, 10Gbps)
1 x Audio Jack (Line out/Mic in/Headphone out)</t>
  </si>
  <si>
    <t>2 x Thunderbolt 4 (with DP1.4 | 5V/3A, 40Gbps)
1 x USB 3.2 Gen2 Type-A (5V/0.9A, 10Gbps)
1 x USB 2.0 Type-A (5V/0.5A, 480Mbps)
2 x HDMI 2.1 (up to 4K@60Hz)
1 x Intel i226-V LAN, 2.5GbE (RJ45)
1 x Cable Locking Arm
1 x DC-in</t>
  </si>
  <si>
    <t>2 x Thunderbolt™ 4 (DisplayPort 1.4)
2 x HDMI 2.1 (TMDS compatible)</t>
  </si>
  <si>
    <t>Windows 11 Home/Pro, 64-bit 
Windows 10 IoT Enterprise, 64-bit 
Ubuntu 20.04/22.04 LTS, 64-bit 
RedHat Enterprise Linux 9.1, 64-bit</t>
  </si>
  <si>
    <t>7.6" x 6.73" x 4.25"</t>
  </si>
  <si>
    <t>RNUC13ANKI5048CUI</t>
  </si>
  <si>
    <t>Core i5</t>
  </si>
  <si>
    <t>Intel Core i5-1340P</t>
  </si>
  <si>
    <t>RNUC13ANKI3048CUI</t>
  </si>
  <si>
    <t>Core i3</t>
  </si>
  <si>
    <t>Intel Core i3-1315U</t>
  </si>
  <si>
    <t>Integrated - Intel UHD Graphics</t>
  </si>
  <si>
    <t>90W</t>
  </si>
  <si>
    <t>RNUC14RVSU90000UI</t>
  </si>
  <si>
    <t>NUC 14 Pro+ (no Logo)</t>
  </si>
  <si>
    <t>Up to (2) internal storage drives: 
1 x M.2 2280 PCIe Gen4x4 NVMe SSD (empty)
1 x M.2 2242 PCIe Gen4x4 NVMe SSD (empty)</t>
  </si>
  <si>
    <t>2 x Thunderbolt™ 4 (DisplayPort 1.4)
2 x HDMI 2.1 (up to 4K@60Hz)</t>
  </si>
  <si>
    <t>RNUC14RVSU70000UI</t>
  </si>
  <si>
    <t>RNUC14RVSU50000UI</t>
  </si>
  <si>
    <t>RNUC14RVHV70000UI</t>
  </si>
  <si>
    <t>Tall NUC 14 Pro (no Logo)</t>
  </si>
  <si>
    <t>Core Ultra 7 vPro</t>
  </si>
  <si>
    <t>Intel Core Ultra 7 165H</t>
  </si>
  <si>
    <t>Up to (3) internal storage drives: 
1 x M.2 2280 PCIe Gen4x4 NVMe SSD (empty)
1 x M.2 2242 PCIe Gen4x4 NVMe SSD (empty) 
1 x 2.5-inch SATA Port for 6Gbps SSD/HDD (empty)</t>
  </si>
  <si>
    <t>2 x Thunderbolt™ 4 (DP2.1 &amp; USB4)
1 x USB 3.2 Gen2 Type-A (5V/0.9A, 10Gbps)
1 x USB 2.0 Type-A (5V/0.5A, 480Mbps)
2 x HDMI 2.1 (up to 4K@60Hz)
1 x Intel® i226-V LAN, 2.5GbE (RJ45)
1 x Cable Locking Arm
1 x DC-in</t>
  </si>
  <si>
    <t>VESA Mount &amp; Screws / AC Power Adapter / Power Cord</t>
  </si>
  <si>
    <t>Tall Kit (L6)</t>
  </si>
  <si>
    <t>RNUC14RVHV50000UI</t>
  </si>
  <si>
    <t>RNUC14RVHU70000UI</t>
  </si>
  <si>
    <t>RNUC14RVKU70000UI</t>
  </si>
  <si>
    <t>Slim NUC 14 Pro (no Logo)</t>
  </si>
  <si>
    <t>Slim Kit (L6)</t>
  </si>
  <si>
    <t>RNUC14RVHU50000UI</t>
  </si>
  <si>
    <t>RNUC14RVKU50000UI</t>
  </si>
  <si>
    <t>RNUC14RVHI30000UI</t>
  </si>
  <si>
    <t>Core 3</t>
  </si>
  <si>
    <t>Intel Core 3 100U</t>
  </si>
  <si>
    <t>Integrated - Intel Graphics</t>
  </si>
  <si>
    <t>RNUC14RVKI30000UI</t>
  </si>
  <si>
    <t>RNUC13ANHI70000UI</t>
  </si>
  <si>
    <t>Tall NUC 13 Pro (no Logo)</t>
  </si>
  <si>
    <t>Up to (3) internal storage drives: 
1 x M.2 2280 PCIe Gen4x4 NVMe SSD (empty)
1 x M.2 2242 PCIe Gen3x1 SATA SSD (empty) 
1 x 2.5-inch SATA for 6Gbps 7-15mm HDD (empty)</t>
  </si>
  <si>
    <t>M.2 2280 SSD | supports 128GB ~ 8TB
M.2 2242 SSD | supports 128GB ~ 1TB 
2.5-inch SATA | supports 128GB ~ 4TB</t>
  </si>
  <si>
    <t>2 x Thunderbolt™ 4 (with DP1.4 | 5V/3A, 40Gbps)
1 x USB 3.2 Gen2 Type-A (5V/0.9A, 10Gbps)
1 x USB 2.0 Type-A (5V/0.5A, 480Mbps)
2 x HDMI 2.1 (up to 4K@60Hz)
1 x Intel® i226-V LAN, 2.5GbE (RJ45)
1 x Cable Locking Arm
1 x DC-in</t>
  </si>
  <si>
    <t>7.6" x 6.73" x 4.92"</t>
  </si>
  <si>
    <t>RNUC13ANKI70000UI</t>
  </si>
  <si>
    <t>Slim NUC 13 Pro (no Logo)</t>
  </si>
  <si>
    <t>Up to (2) internal storage drives: 
1 x M.2 2280 PCIe Gen4x4 NVMe SSD (empty)
1 x M.2 2242 PCIe Gen3x1 SATA SSD (empty)</t>
  </si>
  <si>
    <t>RNUC13ANHI50000UI</t>
  </si>
  <si>
    <t>RNUC13ANKI50000UI</t>
  </si>
  <si>
    <t>RNUC13ANHI30000UI</t>
  </si>
  <si>
    <t>RNUC13ANKI30000UI</t>
  </si>
  <si>
    <t>RNUC13L3HV70000UI</t>
  </si>
  <si>
    <t>Liberty Canyon</t>
  </si>
  <si>
    <t>Core i7 vPro</t>
  </si>
  <si>
    <t>Intel Core i7-1370P</t>
  </si>
  <si>
    <t>2 x Thunderbolt™ 4 (with DP1.4 | 5V/3A, 40Gbps)
1 x USB 3.2 Gen2 Type-A (5V/0.9A, 10Gbps)
1 x USB 2.0 Type-A (5V/0.5A, 480Mbps)
2 x HDMI 2.1 (up to 4K@60Hz)
1 x Intel® i226-LM LAN, 2.5GbE (RJ45)
1 x Cable Locking Arm
1 x DC-in</t>
  </si>
  <si>
    <t>dTPM 2.0 (Hardware)</t>
  </si>
  <si>
    <t>7.56" x 6.69" x 4.76"</t>
  </si>
  <si>
    <t>RNUC13L3KV70000UI</t>
  </si>
  <si>
    <t>7.56" x 6.69" x 4.09"</t>
  </si>
  <si>
    <t>RNUC13L3HV50000UI</t>
  </si>
  <si>
    <t>Core i5 vPro</t>
  </si>
  <si>
    <t>Intel Core i5-1350P</t>
  </si>
  <si>
    <t>RNUC13L3KV50000UI</t>
  </si>
  <si>
    <t>Up to (2) internal storage drives: 
1 x M.2 2280 PCIe Gen4x4 NVMe SSD (empty)
1 x M.2 2242 PCIe x1 SATA SSD (empty)</t>
  </si>
  <si>
    <t>RNUC14MNK350000U</t>
  </si>
  <si>
    <t>ASUS NUC 14 Essential</t>
  </si>
  <si>
    <t>Mill Canyon</t>
  </si>
  <si>
    <t>https://www.asus.com/displays-desktops/nucs/nuc-mini-pcs/asus-nuc-14-essential/</t>
  </si>
  <si>
    <t>NUC 14 Essential (no Logo)</t>
  </si>
  <si>
    <t>N-series</t>
  </si>
  <si>
    <t>Intel Processor Core 3 N355</t>
  </si>
  <si>
    <t>SO-DIMM DDR5-4800 MHz</t>
  </si>
  <si>
    <t>16GB (via 1 x 16GB)</t>
  </si>
  <si>
    <t>Up to (1) internal storage drive: 
1 x M.2 2280/2242 PCIe Gen3x4 NVMe or SATA SSD (empty)</t>
  </si>
  <si>
    <t>M.2 SSD | supports 128GB ~ 4TB</t>
  </si>
  <si>
    <t>1 x USB 3.2 Gen2 Type-C (5V/3A, 10Gbps)
2 x USB 3.2 Gen2 Type-A (5V/0.9A, 10Gbps)
1 x 3.5mm Audio Jack (Headset)</t>
  </si>
  <si>
    <t>1 x USB 3.2 Gen2 Type-C (with DP1.4 | 5V/3A, 10Gbps)
2 x USB 3.2 Gen2 Type-A (5V/0.9A, 10Gbps)
1 x USB 2.0 Type-A (5V/0.5A, 480Mbps)
1 x HDMI 2.1 (with TMDS, up to 4K@60Hz) 
1 x DisplayPort 1.4
1 x Realtek® 2.5G LAN (RJ45) 
1 x DC-in</t>
  </si>
  <si>
    <t>1 x USB 3.2 Gen2 Type-C (with DisplayPort 1.4)
1 x HDMI 2.1 (up to 4K@60Hz) 
1 x DisplayPort 1.4</t>
  </si>
  <si>
    <t>1 x Realtek RTL8125BG-CG (2.5 GbE)</t>
  </si>
  <si>
    <t>Intel® Wi-Fi 6E AX211 (Gig+), 2x2</t>
  </si>
  <si>
    <t>VESA Screws / AC Power Adapter / Power Cord</t>
  </si>
  <si>
    <t>0.56L</t>
  </si>
  <si>
    <t>5.31" x 4.53" x 1.42"</t>
  </si>
  <si>
    <t>7.83" x 6.73" x 4.09"</t>
  </si>
  <si>
    <t>RNUC14MNK250000U</t>
  </si>
  <si>
    <t>Intel Processor N250</t>
  </si>
  <si>
    <t>6W</t>
  </si>
  <si>
    <t>RNUC14MNK970000U</t>
  </si>
  <si>
    <t>Intel Processor N97</t>
  </si>
  <si>
    <t>12W</t>
  </si>
  <si>
    <t>RNUC14MNK150000U</t>
  </si>
  <si>
    <t>Intel Processor N150</t>
  </si>
  <si>
    <t>AC06C05US</t>
  </si>
  <si>
    <t>NUC Power Cord</t>
  </si>
  <si>
    <t>C5 Cord</t>
  </si>
  <si>
    <t>0.6m / 2ft. Length</t>
  </si>
  <si>
    <t>No warranty</t>
  </si>
  <si>
    <t>C5 Power Cord (0.6m)</t>
  </si>
  <si>
    <t>US Cord</t>
  </si>
  <si>
    <t>AC Power Cord</t>
  </si>
  <si>
    <t>24" cord length</t>
  </si>
  <si>
    <t>in bulk packaging only, 
use carton dimensions</t>
  </si>
  <si>
    <t>AC06C13US</t>
  </si>
  <si>
    <t>C13 Cord</t>
  </si>
  <si>
    <t>C13 Power Cord (0.6m)</t>
  </si>
  <si>
    <t>AC18C13US</t>
  </si>
  <si>
    <t>1.8m / 6ft. Length</t>
  </si>
  <si>
    <t>72" cord length</t>
  </si>
  <si>
    <t>NUCIOALUWS</t>
  </si>
  <si>
    <t>NUC Accessory</t>
  </si>
  <si>
    <t>Add-In Mod</t>
  </si>
  <si>
    <t>Accessory</t>
  </si>
  <si>
    <t>2 x USB 2.0 Type-A (5V/0.5A, 480Mbps)
1 x Intel® 2.5G LAN (RJ45)</t>
  </si>
  <si>
    <t>1 x Intel 2.5 GbE</t>
  </si>
  <si>
    <t>Chassis Accessory</t>
  </si>
  <si>
    <t>6.93" x 6.3" x 1.77"</t>
  </si>
  <si>
    <t>NUCLIDURWS</t>
  </si>
  <si>
    <t>Lid</t>
  </si>
  <si>
    <t>USB Type-C</t>
  </si>
  <si>
    <t>USB Type-A</t>
  </si>
  <si>
    <t xml:space="preserve">Displays </t>
  </si>
  <si>
    <t>NUC14RVKV5</t>
  </si>
  <si>
    <t>NUC14RVHV7</t>
  </si>
  <si>
    <t>NUC14RVHV5</t>
  </si>
  <si>
    <t>NUC13L3HV7</t>
  </si>
  <si>
    <t>NUC13L3KV7</t>
  </si>
  <si>
    <t>NUC13L3HV5</t>
  </si>
  <si>
    <t>NUC13L3KV5</t>
  </si>
  <si>
    <t xml:space="preserve">ASUS NUC's are available in a wide range of configurations including full systems that ship with memory, storage and operating system or in kits that ship as customizable base units where you configure the memory, storage, and operating system. Processors are fixed and Wifi+BT are included in all units. NUC products, whether they be systems or kits come in a wide range of processor options including the latest Intel Core Ultra 200 Series. Using the links below or any of the buttons above you can link to pages that outline the various specifcations and confirguration options. </t>
  </si>
  <si>
    <t>RNUC14LNKU9099NU</t>
  </si>
  <si>
    <t>RNUC14LNKU7099NU</t>
  </si>
  <si>
    <t>RNUC14LNKU7099HU</t>
  </si>
  <si>
    <t>RNUC14LNKU5078NU</t>
  </si>
  <si>
    <t>RNUC14LNKU5078HU</t>
  </si>
  <si>
    <t>ASUS NUC 14 PRO AI</t>
  </si>
  <si>
    <t>Lunar Canyon</t>
  </si>
  <si>
    <t>https://www.asus.com/displays-desktops/nucs/nuc-mini-pcs/asus-nuc-14-pro-ai/</t>
  </si>
  <si>
    <t>NUC 14 Pro AI (w/ ASUS Logo)</t>
  </si>
  <si>
    <t>Series 2</t>
  </si>
  <si>
    <t>Intel Core Ultra 9 288V</t>
  </si>
  <si>
    <t>30W</t>
  </si>
  <si>
    <t>32GB onboard</t>
  </si>
  <si>
    <t>n/a</t>
  </si>
  <si>
    <t>embedded LPDDR5x-8533</t>
  </si>
  <si>
    <t>Not User-Upgradeable</t>
  </si>
  <si>
    <t>Integrated - Intel Arc Graphics 140V</t>
  </si>
  <si>
    <t>Up to (1) internal storage drive: 
1 x M.2 2280 PCIe Gen4x4 NVMe SSD (occupied)</t>
  </si>
  <si>
    <t>M.2 2280 SSD | supports 256GB ~ 4TB</t>
  </si>
  <si>
    <t>1 x Kensington Lock Slot 
1 x Fingerprint Module (Top I/O)</t>
  </si>
  <si>
    <t>1 x Thunderbolt 4 (with DP2.1)
2 x USB 3.2 Gen1 Type-A (5Gbps)
1 x Audio Jack (Line out/Mic in/Headphone out)
1 x Power Button 
1 x Copilot Button</t>
  </si>
  <si>
    <t>1 x Thunderbolt 4 (with DP2.1| 40Gbps)
2 x USB 3.2 Gen2 Type-A (5V/0.9A, 10Gbps)
1 x HDMI 2.1 (up to 4K@60Hz)
1 x Intel i226-V LAN, 2.5GbE (RJ45)
1 x DC-in</t>
  </si>
  <si>
    <t>2 x Thunderbolt 4 (DisplayPort 2.1 via Type-C)
1 x HDMI 2.1 (TMDS Compatible, HDCP 2.2)</t>
  </si>
  <si>
    <t>Windows 11 Home/ Pro
Windows 11 IoT Enterprise
RedHat Rhel-server-9.3
Ubuntu 23.10
Fedora 1.6
OpenSUSE-Leap-15.5</t>
  </si>
  <si>
    <t>Intel Wi-Fi 7 BE201, 2x2</t>
  </si>
  <si>
    <t>BT 5.4</t>
  </si>
  <si>
    <t>0.57L</t>
  </si>
  <si>
    <t>5.12" x 5.12" x 1.34"</t>
  </si>
  <si>
    <t>7.87" x 6.22" x 4.25"</t>
  </si>
  <si>
    <t>Intel Core Ultra 7 258V</t>
  </si>
  <si>
    <t>Intel Core Ultra 5 226V</t>
  </si>
  <si>
    <t>16GB onboard</t>
  </si>
  <si>
    <t>Integrated - Intel Arc Graphics 130V</t>
  </si>
  <si>
    <t>NUC14LNKU9</t>
  </si>
  <si>
    <t>NUC14LNKU7</t>
  </si>
  <si>
    <t>NUC14LNKU5</t>
  </si>
  <si>
    <t>ASUS NUC 15 PRO+</t>
  </si>
  <si>
    <t>Cyber Canyon</t>
  </si>
  <si>
    <t>https://www.asus.com/displays-desktops/nucs/nuc-mini-pcs/asus-nuc-15-pro-plus/</t>
  </si>
  <si>
    <t>NUC 15 Pro+ (w/ ASUS Logo)</t>
  </si>
  <si>
    <t>Integrated - Intel Arc 140T Graphics</t>
  </si>
  <si>
    <t>Up to (2) internal storage drives: 
1 x M.2 2280 PCIe Gen4x4 NVMe SSD* (occupied)
1 x M.2 2242 PCIe Gen4x4 NVMe SSD (empty) 
*PCIe Gen 5 ready</t>
  </si>
  <si>
    <t>M.2 2280 SSD | supports 128GB ~ 8TB
M.2 2242 SSD | supports 128GB ~ 2TB</t>
  </si>
  <si>
    <t>2 x Thunderbolt 4 (with DisplayPort 2.1)
1 x USB 3.2 Gen2 Type-A (5V/0.9A, 10Gbps)
1 x USB 2.0 Type-A (5V/0.5A, 480Mbps)
2 x HDMI 2.1 (up to 4K@60Hz)
1 x Intel i226-V LAN, 2.5GbE (RJ45)
1 x Kensington Lock Slot
1 x DC-in</t>
  </si>
  <si>
    <t>Windows 11 Home/Pro, 64-bit 
Ubuntu 24.04 LTS, 64-bit
RedHat Enterprise Linux, 64-bit 
Chrome OS Flex</t>
  </si>
  <si>
    <t>Intel Wi-Fi 7 BE201 (Gig+), 2x2</t>
  </si>
  <si>
    <t>0.67L</t>
  </si>
  <si>
    <t>5.67" x 4.41" x 1.65"</t>
  </si>
  <si>
    <t>6.77" x 6.30" x 4.76"</t>
  </si>
  <si>
    <t>RNUC15CRSU7089AU</t>
  </si>
  <si>
    <t>Intel Core Ultra 7 255H</t>
  </si>
  <si>
    <t>RNUC15CRSU5063AU</t>
  </si>
  <si>
    <t>Intel Core Ultra 5 225H</t>
  </si>
  <si>
    <t>Integrated - Intel Arc 130T Graphics</t>
  </si>
  <si>
    <r>
      <rPr>
        <sz val="11"/>
        <color rgb="FF000000"/>
        <rFont val="Calibri"/>
        <family val="2"/>
        <scheme val="minor"/>
      </rPr>
      <t>RNUC15CRK</t>
    </r>
    <r>
      <rPr>
        <sz val="11"/>
        <color rgb="FFC00000"/>
        <rFont val="Calibri"/>
        <family val="2"/>
        <scheme val="minor"/>
      </rPr>
      <t>C7</t>
    </r>
    <r>
      <rPr>
        <sz val="11"/>
        <color rgb="FF000000"/>
        <rFont val="Calibri"/>
        <family val="2"/>
        <scheme val="minor"/>
      </rPr>
      <t>069CU</t>
    </r>
  </si>
  <si>
    <t>ASUS NUC 15 PRO</t>
  </si>
  <si>
    <t>https://www.asus.com/displays-desktops/nucs/nuc-mini-pcs/asus-nuc-15-pro/</t>
  </si>
  <si>
    <t>Slim NUC 15 Pro (w/ ASUS Logo)</t>
  </si>
  <si>
    <t>Core 7</t>
  </si>
  <si>
    <t>Intel Core 7 240H</t>
  </si>
  <si>
    <t>2 x Thunderbolt 4 (with DisplayPort 2.1)
1 x USB 3.2 Gen2 Type-A (5V/0.9A, 10Gbps)
1 x USB 2.0 Type-A (5V/0.5A, 480Mbps)
2 x HDMI 2.1 (up to 4K@60Hz)
1 x Intel i226-LM LAN, 2.5GbE (RJ45)
1 x DC-in</t>
  </si>
  <si>
    <t>2 x Thunderbolt 4 (DisplayPort 2.1 via Type-C)
2 x HDMI 2.1 (TMDS compatible)</t>
  </si>
  <si>
    <t>Windows 11 Pro, 64-bit 
Ubuntu 24.04 LTS, 64-bit
RedHat Enterprise Linux, 64-bit 
Chrome OS Flex</t>
  </si>
  <si>
    <t>Intel Wi-Fi 7 BE202 (Gig+), 2x2</t>
  </si>
  <si>
    <t>7.20" x 5.94" x 5.00"</t>
  </si>
  <si>
    <r>
      <t>RNUC15CRK</t>
    </r>
    <r>
      <rPr>
        <sz val="11"/>
        <color rgb="FFC00000"/>
        <rFont val="Calibri"/>
        <family val="2"/>
        <scheme val="minor"/>
      </rPr>
      <t>C7</t>
    </r>
    <r>
      <rPr>
        <sz val="11"/>
        <rFont val="Calibri"/>
        <family val="2"/>
        <scheme val="minor"/>
      </rPr>
      <t>063CU</t>
    </r>
  </si>
  <si>
    <r>
      <t>RNUC15CRK</t>
    </r>
    <r>
      <rPr>
        <sz val="11"/>
        <color rgb="FFC00000"/>
        <rFont val="Calibri"/>
        <family val="2"/>
        <scheme val="minor"/>
      </rPr>
      <t>C5</t>
    </r>
    <r>
      <rPr>
        <sz val="11"/>
        <rFont val="Calibri"/>
        <family val="2"/>
        <scheme val="minor"/>
      </rPr>
      <t>063CU</t>
    </r>
  </si>
  <si>
    <t>Core 5</t>
  </si>
  <si>
    <t>Intel Core 5 210H</t>
  </si>
  <si>
    <t>RNUC15CRKI3063CU</t>
  </si>
  <si>
    <r>
      <rPr>
        <b/>
        <sz val="12"/>
        <rFont val="Arial"/>
        <family val="2"/>
      </rPr>
      <t xml:space="preserve">Welcome to the ASI NUC Specification Worksheet -  V4.25        </t>
    </r>
    <r>
      <rPr>
        <sz val="12"/>
        <rFont val="Arial"/>
        <family val="2"/>
      </rPr>
      <t xml:space="preserve"> </t>
    </r>
    <r>
      <rPr>
        <sz val="10"/>
        <rFont val="Arial"/>
        <family val="2"/>
      </rPr>
      <t xml:space="preserve">                                                                                                                                         The creation of this tool is to provide our customers with a resource that could be used to identify the differences between the various ASUS NUC products. While we have done our best to list the specifications, we realize that this tool is not pefect so it should be used as a guide and we recommend confirming the specs for your exact requirements.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</si>
</sst>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5" formatCode="&quot;$&quot;#,##0_);\(&quot;$&quot;#,##0\)"/>
    <numFmt numFmtId="44" formatCode="_(&quot;$&quot;* #,##0.00_);_(&quot;$&quot;* \(#,##0.00\);_(&quot;$&quot;* &quot;-&quot;??_);_(@_)"/>
    <numFmt numFmtId="164" formatCode="&quot;$&quot;#,##0"/>
    <numFmt numFmtId="165" formatCode="&quot;$&quot;#,##0.00"/>
    <numFmt numFmtId="166" formatCode="[$-F800]dddd\,\ mmmm\ dd\,\ yyyy"/>
    <numFmt numFmtId="167" formatCode="0.0"/>
  </numFmts>
  <fonts count="18" x14ac:knownFonts="1">
    <font>
      <sz val="10"/>
      <name val="Arial"/>
    </font>
    <font>
      <sz val="11"/>
      <color theme="1"/>
      <name val="Calibri"/>
      <family val="2"/>
      <scheme val="minor"/>
    </font>
    <font>
      <u/>
      <sz val="10"/>
      <color indexed="12"/>
      <name val="Arial"/>
      <family val="2"/>
    </font>
    <font>
      <sz val="10"/>
      <name val="Helv"/>
      <family val="2"/>
    </font>
    <font>
      <sz val="12"/>
      <name val="新細明體"/>
      <family val="1"/>
      <charset val="136"/>
    </font>
    <font>
      <sz val="10"/>
      <name val="Arial"/>
      <family val="2"/>
    </font>
    <font>
      <b/>
      <sz val="12"/>
      <name val="Arial"/>
      <family val="2"/>
    </font>
    <font>
      <sz val="12"/>
      <name val="Arial"/>
      <family val="2"/>
    </font>
    <font>
      <sz val="10"/>
      <name val="Arial"/>
      <family val="2"/>
    </font>
    <font>
      <b/>
      <sz val="11"/>
      <color theme="1"/>
      <name val="Calibri"/>
      <family val="2"/>
      <scheme val="minor"/>
    </font>
    <font>
      <b/>
      <sz val="14"/>
      <name val="Calibri"/>
      <family val="2"/>
      <scheme val="minor"/>
    </font>
    <font>
      <sz val="14"/>
      <name val="Calibri"/>
      <family val="2"/>
      <scheme val="minor"/>
    </font>
    <font>
      <b/>
      <sz val="11"/>
      <name val="Calibri"/>
      <family val="2"/>
      <scheme val="minor"/>
    </font>
    <font>
      <sz val="11"/>
      <name val="Calibri"/>
      <family val="2"/>
      <scheme val="minor"/>
    </font>
    <font>
      <u/>
      <sz val="11"/>
      <color theme="10"/>
      <name val="Calibri"/>
      <family val="2"/>
      <scheme val="minor"/>
    </font>
    <font>
      <b/>
      <sz val="11"/>
      <color rgb="FF00B050"/>
      <name val="Calibri"/>
      <family val="2"/>
      <scheme val="minor"/>
    </font>
    <font>
      <sz val="11"/>
      <color rgb="FF000000"/>
      <name val="Calibri"/>
      <family val="2"/>
      <scheme val="minor"/>
    </font>
    <font>
      <sz val="11"/>
      <color rgb="FFC00000"/>
      <name val="Calibri"/>
      <family val="2"/>
      <scheme val="minor"/>
    </font>
  </fonts>
  <fills count="5">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theme="3" tint="0.59999389629810485"/>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8">
    <xf numFmtId="0" fontId="0" fillId="0" borderId="0"/>
    <xf numFmtId="0" fontId="2" fillId="0" borderId="0" applyNumberFormat="0" applyFill="0" applyBorder="0" applyAlignment="0" applyProtection="0">
      <alignment vertical="top"/>
      <protection locked="0"/>
    </xf>
    <xf numFmtId="0" fontId="3" fillId="0" borderId="0"/>
    <xf numFmtId="0" fontId="4" fillId="0" borderId="0"/>
    <xf numFmtId="0" fontId="5" fillId="0" borderId="0"/>
    <xf numFmtId="44" fontId="8" fillId="0" borderId="0" applyFont="0" applyFill="0" applyBorder="0" applyAlignment="0" applyProtection="0"/>
    <xf numFmtId="0" fontId="14" fillId="0" borderId="0" applyNumberFormat="0" applyFill="0" applyBorder="0" applyAlignment="0" applyProtection="0"/>
    <xf numFmtId="166" fontId="1" fillId="0" borderId="0"/>
  </cellStyleXfs>
  <cellXfs count="117">
    <xf numFmtId="0" fontId="0" fillId="0" borderId="0" xfId="0"/>
    <xf numFmtId="0" fontId="0" fillId="2" borderId="0" xfId="0" applyFill="1"/>
    <xf numFmtId="0" fontId="0" fillId="2" borderId="0" xfId="0" applyFill="1" applyAlignment="1">
      <alignment vertical="center"/>
    </xf>
    <xf numFmtId="0" fontId="5" fillId="2" borderId="0" xfId="0" applyFont="1" applyFill="1" applyAlignment="1">
      <alignment vertical="top"/>
    </xf>
    <xf numFmtId="0" fontId="0" fillId="2" borderId="0" xfId="0" applyFill="1" applyAlignment="1">
      <alignment vertical="top"/>
    </xf>
    <xf numFmtId="0" fontId="5" fillId="2" borderId="0" xfId="0" applyFont="1" applyFill="1"/>
    <xf numFmtId="44" fontId="11" fillId="0" borderId="0" xfId="5" applyFont="1" applyFill="1" applyAlignment="1">
      <alignment horizontal="center" vertical="center"/>
    </xf>
    <xf numFmtId="44" fontId="11" fillId="0" borderId="0" xfId="5" applyFont="1" applyFill="1" applyAlignment="1">
      <alignment horizontal="left" vertical="center"/>
    </xf>
    <xf numFmtId="0" fontId="11" fillId="0" borderId="0" xfId="5" applyNumberFormat="1" applyFont="1" applyFill="1" applyAlignment="1">
      <alignment horizontal="left" vertical="center"/>
    </xf>
    <xf numFmtId="5" fontId="10" fillId="0" borderId="0" xfId="5" applyNumberFormat="1" applyFont="1" applyFill="1" applyAlignment="1">
      <alignment horizontal="right" vertical="center"/>
    </xf>
    <xf numFmtId="5" fontId="10" fillId="0" borderId="0" xfId="5" applyNumberFormat="1" applyFont="1" applyFill="1" applyAlignment="1">
      <alignment horizontal="left" vertical="center"/>
    </xf>
    <xf numFmtId="0" fontId="10" fillId="0" borderId="0" xfId="5" applyNumberFormat="1" applyFont="1" applyFill="1" applyAlignment="1">
      <alignment horizontal="left" vertical="center"/>
    </xf>
    <xf numFmtId="5" fontId="10" fillId="0" borderId="0" xfId="5" applyNumberFormat="1" applyFont="1" applyFill="1" applyAlignment="1">
      <alignment horizontal="center" vertical="center"/>
    </xf>
    <xf numFmtId="1" fontId="10" fillId="0" borderId="0" xfId="5" applyNumberFormat="1" applyFont="1" applyFill="1" applyAlignment="1">
      <alignment horizontal="center" vertical="center"/>
    </xf>
    <xf numFmtId="0" fontId="9" fillId="3" borderId="3" xfId="0" applyFont="1" applyFill="1" applyBorder="1" applyAlignment="1">
      <alignment horizontal="center" vertical="top"/>
    </xf>
    <xf numFmtId="0" fontId="9" fillId="3" borderId="6" xfId="0" applyFont="1" applyFill="1" applyBorder="1" applyAlignment="1">
      <alignment horizontal="center" vertical="top"/>
    </xf>
    <xf numFmtId="0" fontId="9" fillId="3" borderId="5" xfId="0" applyFont="1" applyFill="1" applyBorder="1" applyAlignment="1">
      <alignment horizontal="center" vertical="top"/>
    </xf>
    <xf numFmtId="0" fontId="13" fillId="0" borderId="1" xfId="0" applyFont="1" applyBorder="1" applyAlignment="1">
      <alignment horizontal="left" vertical="center"/>
    </xf>
    <xf numFmtId="1" fontId="15" fillId="0" borderId="1" xfId="0" applyNumberFormat="1" applyFont="1" applyBorder="1" applyAlignment="1">
      <alignment horizontal="center" vertical="center"/>
    </xf>
    <xf numFmtId="5" fontId="13" fillId="0" borderId="1" xfId="5" applyNumberFormat="1" applyFont="1" applyFill="1" applyBorder="1" applyAlignment="1">
      <alignment horizontal="center" vertical="center"/>
    </xf>
    <xf numFmtId="5" fontId="13" fillId="0" borderId="1" xfId="5" applyNumberFormat="1" applyFont="1" applyFill="1" applyBorder="1" applyAlignment="1">
      <alignment horizontal="left" vertical="center"/>
    </xf>
    <xf numFmtId="0" fontId="13" fillId="0" borderId="1" xfId="5" applyNumberFormat="1" applyFont="1" applyFill="1" applyBorder="1" applyAlignment="1">
      <alignment horizontal="left" vertical="center"/>
    </xf>
    <xf numFmtId="0" fontId="0" fillId="0" borderId="1" xfId="0" applyBorder="1" applyAlignment="1">
      <alignment horizontal="center" vertical="center"/>
    </xf>
    <xf numFmtId="0" fontId="13" fillId="0" borderId="1" xfId="0" applyFont="1" applyBorder="1" applyAlignment="1">
      <alignment horizontal="center" vertical="center"/>
    </xf>
    <xf numFmtId="0" fontId="0" fillId="0" borderId="1" xfId="0" applyBorder="1" applyAlignment="1">
      <alignment horizontal="left" vertical="center"/>
    </xf>
    <xf numFmtId="0" fontId="13" fillId="0" borderId="1" xfId="0" applyFont="1" applyBorder="1" applyAlignment="1">
      <alignment vertical="center"/>
    </xf>
    <xf numFmtId="44" fontId="13" fillId="0" borderId="1" xfId="0" applyNumberFormat="1" applyFont="1" applyBorder="1" applyAlignment="1">
      <alignment horizontal="left" vertical="center"/>
    </xf>
    <xf numFmtId="167" fontId="13" fillId="0" borderId="1" xfId="0" applyNumberFormat="1" applyFont="1" applyBorder="1" applyAlignment="1">
      <alignment horizontal="center" vertical="center"/>
    </xf>
    <xf numFmtId="2" fontId="13" fillId="0" borderId="1" xfId="0" applyNumberFormat="1" applyFont="1" applyBorder="1" applyAlignment="1">
      <alignment horizontal="center" vertical="center"/>
    </xf>
    <xf numFmtId="5" fontId="2" fillId="0" borderId="1" xfId="1" applyNumberFormat="1" applyFill="1" applyBorder="1" applyAlignment="1" applyProtection="1">
      <alignment horizontal="left" vertical="center"/>
    </xf>
    <xf numFmtId="5" fontId="0" fillId="0" borderId="0" xfId="5" applyNumberFormat="1" applyFont="1" applyFill="1" applyAlignment="1">
      <alignment horizontal="center" vertical="center"/>
    </xf>
    <xf numFmtId="5" fontId="0" fillId="0" borderId="0" xfId="5" applyNumberFormat="1" applyFont="1" applyFill="1" applyAlignment="1">
      <alignment horizontal="left" vertical="center"/>
    </xf>
    <xf numFmtId="0" fontId="0" fillId="0" borderId="0" xfId="5" applyNumberFormat="1" applyFont="1" applyFill="1" applyAlignment="1">
      <alignment horizontal="left" vertical="center"/>
    </xf>
    <xf numFmtId="5" fontId="13" fillId="0" borderId="0" xfId="5" applyNumberFormat="1" applyFont="1" applyFill="1" applyAlignment="1">
      <alignment horizontal="left" vertical="center"/>
    </xf>
    <xf numFmtId="0" fontId="11" fillId="0" borderId="0" xfId="5" applyNumberFormat="1" applyFont="1" applyFill="1" applyAlignment="1">
      <alignment horizontal="center" vertical="center"/>
    </xf>
    <xf numFmtId="0" fontId="10" fillId="0" borderId="0" xfId="5" applyNumberFormat="1" applyFont="1" applyFill="1" applyAlignment="1">
      <alignment horizontal="right" vertical="center"/>
    </xf>
    <xf numFmtId="0" fontId="12" fillId="4" borderId="2" xfId="0" applyFont="1" applyFill="1" applyBorder="1" applyAlignment="1">
      <alignment horizontal="center" vertical="center"/>
    </xf>
    <xf numFmtId="0" fontId="12" fillId="3" borderId="3" xfId="0" applyFont="1" applyFill="1" applyBorder="1" applyAlignment="1">
      <alignment horizontal="center" vertical="top"/>
    </xf>
    <xf numFmtId="1" fontId="9" fillId="3" borderId="3" xfId="0" applyNumberFormat="1" applyFont="1" applyFill="1" applyBorder="1" applyAlignment="1">
      <alignment horizontal="center" vertical="top"/>
    </xf>
    <xf numFmtId="0" fontId="9" fillId="4" borderId="3" xfId="0" applyFont="1" applyFill="1" applyBorder="1" applyAlignment="1">
      <alignment horizontal="center" vertical="top"/>
    </xf>
    <xf numFmtId="0" fontId="12" fillId="4" borderId="3" xfId="0" applyFont="1" applyFill="1" applyBorder="1" applyAlignment="1">
      <alignment horizontal="center" vertical="top"/>
    </xf>
    <xf numFmtId="0" fontId="9" fillId="4" borderId="2" xfId="0" applyFont="1" applyFill="1" applyBorder="1" applyAlignment="1">
      <alignment horizontal="center" vertical="center"/>
    </xf>
    <xf numFmtId="0" fontId="12" fillId="4" borderId="3" xfId="0" applyFont="1" applyFill="1" applyBorder="1" applyAlignment="1">
      <alignment horizontal="center" vertical="center"/>
    </xf>
    <xf numFmtId="0" fontId="12" fillId="3" borderId="6" xfId="0" applyFont="1" applyFill="1" applyBorder="1" applyAlignment="1">
      <alignment horizontal="center" vertical="top"/>
    </xf>
    <xf numFmtId="0" fontId="12" fillId="3" borderId="4" xfId="0" applyFont="1" applyFill="1" applyBorder="1" applyAlignment="1">
      <alignment horizontal="center" vertical="top"/>
    </xf>
    <xf numFmtId="0" fontId="12" fillId="3" borderId="5" xfId="0" applyFont="1" applyFill="1" applyBorder="1" applyAlignment="1">
      <alignment horizontal="center" vertical="top"/>
    </xf>
    <xf numFmtId="0" fontId="9" fillId="3" borderId="7" xfId="0" applyFont="1" applyFill="1" applyBorder="1" applyAlignment="1">
      <alignment horizontal="center" vertical="center"/>
    </xf>
    <xf numFmtId="0" fontId="9" fillId="3" borderId="3" xfId="0" applyFont="1" applyFill="1" applyBorder="1" applyAlignment="1">
      <alignment horizontal="center" vertical="center"/>
    </xf>
    <xf numFmtId="0" fontId="2" fillId="0" borderId="1" xfId="1" applyNumberFormat="1" applyFill="1" applyBorder="1" applyAlignment="1" applyProtection="1">
      <alignment horizontal="left" vertical="center"/>
    </xf>
    <xf numFmtId="0" fontId="11" fillId="0" borderId="0" xfId="0" applyFont="1" applyAlignment="1">
      <alignment vertical="center"/>
    </xf>
    <xf numFmtId="1" fontId="11" fillId="0" borderId="0" xfId="0" applyNumberFormat="1" applyFont="1" applyAlignment="1">
      <alignment vertical="center"/>
    </xf>
    <xf numFmtId="0" fontId="11" fillId="0" borderId="0" xfId="0" applyFont="1" applyAlignment="1">
      <alignment horizontal="center" vertical="center"/>
    </xf>
    <xf numFmtId="0" fontId="11" fillId="0" borderId="0" xfId="0" applyFont="1" applyAlignment="1">
      <alignment horizontal="left" vertical="center"/>
    </xf>
    <xf numFmtId="164" fontId="12" fillId="0" borderId="0" xfId="0" applyNumberFormat="1" applyFont="1" applyAlignment="1">
      <alignment horizontal="center" vertical="center"/>
    </xf>
    <xf numFmtId="44" fontId="11" fillId="0" borderId="0" xfId="0" applyNumberFormat="1" applyFont="1" applyAlignment="1">
      <alignment horizontal="left" vertical="center"/>
    </xf>
    <xf numFmtId="0" fontId="10" fillId="0" borderId="0" xfId="0" applyFont="1" applyAlignment="1">
      <alignment horizontal="left" vertical="center"/>
    </xf>
    <xf numFmtId="1" fontId="10" fillId="0" borderId="0" xfId="0" applyNumberFormat="1" applyFont="1" applyAlignment="1">
      <alignment horizontal="left" vertical="center"/>
    </xf>
    <xf numFmtId="44" fontId="0" fillId="0" borderId="0" xfId="0" applyNumberFormat="1" applyAlignment="1">
      <alignment horizontal="left" vertical="center"/>
    </xf>
    <xf numFmtId="0" fontId="0" fillId="0" borderId="0" xfId="0" applyAlignment="1">
      <alignment horizontal="center" vertical="center"/>
    </xf>
    <xf numFmtId="165" fontId="12" fillId="0" borderId="0" xfId="5" applyNumberFormat="1" applyFont="1" applyFill="1" applyAlignment="1">
      <alignment horizontal="left" vertical="center"/>
    </xf>
    <xf numFmtId="1" fontId="12" fillId="0" borderId="0" xfId="5" applyNumberFormat="1" applyFont="1" applyFill="1" applyAlignment="1">
      <alignment horizontal="left" vertical="center"/>
    </xf>
    <xf numFmtId="5" fontId="12" fillId="0" borderId="0" xfId="5" applyNumberFormat="1" applyFont="1" applyFill="1" applyAlignment="1">
      <alignment horizontal="left" vertical="center"/>
    </xf>
    <xf numFmtId="5" fontId="12" fillId="0" borderId="0" xfId="5" applyNumberFormat="1" applyFont="1" applyFill="1" applyAlignment="1">
      <alignment horizontal="right" vertical="center"/>
    </xf>
    <xf numFmtId="0" fontId="12" fillId="0" borderId="0" xfId="5" applyNumberFormat="1" applyFont="1" applyFill="1" applyAlignment="1">
      <alignment horizontal="left" vertical="center"/>
    </xf>
    <xf numFmtId="5" fontId="12" fillId="0" borderId="0" xfId="5" applyNumberFormat="1" applyFont="1" applyFill="1" applyAlignment="1">
      <alignment horizontal="center" vertical="center"/>
    </xf>
    <xf numFmtId="0" fontId="0" fillId="0" borderId="0" xfId="0" applyAlignment="1">
      <alignment horizontal="left" vertical="center"/>
    </xf>
    <xf numFmtId="1" fontId="12" fillId="0" borderId="0" xfId="5" applyNumberFormat="1" applyFont="1" applyFill="1" applyAlignment="1">
      <alignment horizontal="center" vertical="center"/>
    </xf>
    <xf numFmtId="0" fontId="12" fillId="0" borderId="0" xfId="5" applyNumberFormat="1" applyFont="1" applyFill="1" applyAlignment="1">
      <alignment horizontal="right" vertical="center"/>
    </xf>
    <xf numFmtId="5" fontId="13" fillId="0" borderId="0" xfId="5" applyNumberFormat="1" applyFont="1" applyFill="1" applyAlignment="1">
      <alignment horizontal="right" vertical="center"/>
    </xf>
    <xf numFmtId="0" fontId="13" fillId="0" borderId="0" xfId="5" applyNumberFormat="1" applyFont="1" applyFill="1" applyAlignment="1">
      <alignment horizontal="left" vertical="center"/>
    </xf>
    <xf numFmtId="5" fontId="13" fillId="0" borderId="0" xfId="5" applyNumberFormat="1" applyFont="1" applyFill="1" applyAlignment="1">
      <alignment horizontal="center" vertical="center"/>
    </xf>
    <xf numFmtId="1" fontId="13" fillId="0" borderId="0" xfId="5" applyNumberFormat="1" applyFont="1" applyFill="1" applyAlignment="1">
      <alignment horizontal="center" vertical="center"/>
    </xf>
    <xf numFmtId="0" fontId="13" fillId="0" borderId="0" xfId="5" applyNumberFormat="1" applyFont="1" applyFill="1" applyAlignment="1">
      <alignment horizontal="right" vertical="center"/>
    </xf>
    <xf numFmtId="0" fontId="13" fillId="0" borderId="0" xfId="0" applyFont="1" applyAlignment="1">
      <alignment horizontal="left" vertical="center"/>
    </xf>
    <xf numFmtId="1" fontId="13" fillId="0" borderId="0" xfId="0" applyNumberFormat="1" applyFont="1" applyAlignment="1">
      <alignment horizontal="left" vertical="center"/>
    </xf>
    <xf numFmtId="0" fontId="13" fillId="0" borderId="4" xfId="0" applyFont="1" applyBorder="1" applyAlignment="1">
      <alignment horizontal="left" vertical="center"/>
    </xf>
    <xf numFmtId="1" fontId="15" fillId="0" borderId="4" xfId="0" applyNumberFormat="1" applyFont="1" applyBorder="1" applyAlignment="1">
      <alignment horizontal="center" vertical="center"/>
    </xf>
    <xf numFmtId="5" fontId="13" fillId="0" borderId="4" xfId="5" applyNumberFormat="1" applyFont="1" applyFill="1" applyBorder="1" applyAlignment="1">
      <alignment horizontal="left" vertical="center"/>
    </xf>
    <xf numFmtId="5" fontId="13" fillId="0" borderId="4" xfId="5" applyNumberFormat="1" applyFont="1" applyFill="1" applyBorder="1" applyAlignment="1">
      <alignment horizontal="center" vertical="center"/>
    </xf>
    <xf numFmtId="0" fontId="13" fillId="0" borderId="4" xfId="5" applyNumberFormat="1" applyFont="1" applyFill="1" applyBorder="1" applyAlignment="1">
      <alignment horizontal="left" vertical="center"/>
    </xf>
    <xf numFmtId="0" fontId="0" fillId="0" borderId="4" xfId="0" applyBorder="1" applyAlignment="1">
      <alignment horizontal="center" vertical="center"/>
    </xf>
    <xf numFmtId="0" fontId="13" fillId="0" borderId="4" xfId="0" applyFont="1" applyBorder="1" applyAlignment="1">
      <alignment horizontal="center" vertical="center"/>
    </xf>
    <xf numFmtId="0" fontId="13" fillId="0" borderId="4" xfId="0" applyFont="1" applyBorder="1" applyAlignment="1">
      <alignment vertical="center"/>
    </xf>
    <xf numFmtId="0" fontId="0" fillId="0" borderId="4" xfId="0" applyBorder="1" applyAlignment="1">
      <alignment horizontal="left" vertical="center"/>
    </xf>
    <xf numFmtId="44" fontId="13" fillId="0" borderId="4" xfId="0" applyNumberFormat="1" applyFont="1" applyBorder="1" applyAlignment="1">
      <alignment horizontal="left" vertical="center"/>
    </xf>
    <xf numFmtId="167" fontId="13" fillId="0" borderId="4" xfId="0" applyNumberFormat="1" applyFont="1" applyBorder="1" applyAlignment="1">
      <alignment horizontal="center" vertical="center"/>
    </xf>
    <xf numFmtId="2" fontId="13" fillId="0" borderId="4" xfId="0" applyNumberFormat="1" applyFont="1" applyBorder="1" applyAlignment="1">
      <alignment horizontal="center" vertical="center"/>
    </xf>
    <xf numFmtId="0" fontId="2" fillId="0" borderId="4" xfId="1" applyNumberFormat="1" applyFill="1" applyBorder="1" applyAlignment="1" applyProtection="1">
      <alignment horizontal="left" vertical="center"/>
    </xf>
    <xf numFmtId="0" fontId="2" fillId="0" borderId="1" xfId="1" applyFill="1" applyBorder="1" applyAlignment="1" applyProtection="1">
      <alignment horizontal="left" vertical="center"/>
    </xf>
    <xf numFmtId="0" fontId="0" fillId="0" borderId="0" xfId="0" applyAlignment="1">
      <alignment vertical="center"/>
    </xf>
    <xf numFmtId="1" fontId="0" fillId="0" borderId="0" xfId="0" applyNumberFormat="1" applyAlignment="1">
      <alignment vertical="center"/>
    </xf>
    <xf numFmtId="1" fontId="9" fillId="4" borderId="3" xfId="0" applyNumberFormat="1" applyFont="1" applyFill="1" applyBorder="1" applyAlignment="1">
      <alignment horizontal="center" vertical="top"/>
    </xf>
    <xf numFmtId="0" fontId="12" fillId="4" borderId="6" xfId="0" applyFont="1" applyFill="1" applyBorder="1" applyAlignment="1">
      <alignment horizontal="center" vertical="top"/>
    </xf>
    <xf numFmtId="0" fontId="9" fillId="4" borderId="6" xfId="0" applyFont="1" applyFill="1" applyBorder="1" applyAlignment="1">
      <alignment horizontal="center" vertical="top"/>
    </xf>
    <xf numFmtId="0" fontId="12" fillId="4" borderId="4" xfId="0" applyFont="1" applyFill="1" applyBorder="1" applyAlignment="1">
      <alignment horizontal="center" vertical="top"/>
    </xf>
    <xf numFmtId="0" fontId="9" fillId="4" borderId="5" xfId="0" applyFont="1" applyFill="1" applyBorder="1" applyAlignment="1">
      <alignment horizontal="center" vertical="top"/>
    </xf>
    <xf numFmtId="0" fontId="9" fillId="4" borderId="7" xfId="0" applyFont="1" applyFill="1" applyBorder="1" applyAlignment="1">
      <alignment horizontal="center" vertical="center"/>
    </xf>
    <xf numFmtId="0" fontId="9" fillId="4" borderId="3" xfId="0" applyFont="1" applyFill="1" applyBorder="1" applyAlignment="1">
      <alignment horizontal="center" vertical="center"/>
    </xf>
    <xf numFmtId="0" fontId="14" fillId="0" borderId="1" xfId="6" applyFill="1" applyBorder="1" applyAlignment="1">
      <alignment horizontal="left" vertical="center"/>
    </xf>
    <xf numFmtId="0" fontId="5" fillId="2" borderId="0" xfId="0" applyFont="1" applyFill="1" applyAlignment="1">
      <alignment vertical="center" wrapText="1"/>
    </xf>
    <xf numFmtId="0" fontId="0" fillId="2" borderId="0" xfId="0" applyFill="1" applyAlignment="1">
      <alignment wrapText="1"/>
    </xf>
    <xf numFmtId="0" fontId="5" fillId="2" borderId="0" xfId="0" applyFont="1" applyFill="1" applyAlignment="1">
      <alignment horizontal="center" vertical="center" wrapText="1"/>
    </xf>
    <xf numFmtId="0" fontId="0" fillId="2" borderId="0" xfId="0" applyFill="1" applyAlignment="1">
      <alignment horizontal="center" vertical="center" wrapText="1"/>
    </xf>
    <xf numFmtId="0" fontId="13" fillId="0" borderId="1" xfId="0" applyFont="1" applyBorder="1" applyAlignment="1" applyProtection="1">
      <alignment horizontal="left" vertical="center"/>
      <protection locked="0"/>
    </xf>
    <xf numFmtId="1" fontId="15" fillId="0" borderId="1" xfId="0" applyNumberFormat="1" applyFont="1" applyBorder="1" applyAlignment="1" applyProtection="1">
      <alignment horizontal="center" vertical="center"/>
      <protection locked="0"/>
    </xf>
    <xf numFmtId="5" fontId="13" fillId="0" borderId="1" xfId="5" applyNumberFormat="1" applyFont="1" applyBorder="1" applyAlignment="1" applyProtection="1">
      <alignment horizontal="left" vertical="center"/>
      <protection locked="0"/>
    </xf>
    <xf numFmtId="0" fontId="13" fillId="0" borderId="1" xfId="5" applyNumberFormat="1" applyFont="1" applyBorder="1" applyAlignment="1" applyProtection="1">
      <alignment horizontal="left" vertical="center"/>
      <protection locked="0"/>
    </xf>
    <xf numFmtId="0" fontId="0" fillId="0" borderId="1" xfId="0" applyBorder="1" applyAlignment="1" applyProtection="1">
      <alignment horizontal="center" vertical="center"/>
      <protection locked="0"/>
    </xf>
    <xf numFmtId="5" fontId="13" fillId="0" borderId="1" xfId="5" applyNumberFormat="1" applyFont="1" applyBorder="1" applyAlignment="1" applyProtection="1">
      <alignment horizontal="center" vertical="center"/>
      <protection locked="0"/>
    </xf>
    <xf numFmtId="0" fontId="14" fillId="0" borderId="1" xfId="6" applyBorder="1" applyAlignment="1" applyProtection="1">
      <alignment horizontal="left" vertical="center"/>
      <protection locked="0"/>
    </xf>
    <xf numFmtId="5" fontId="14" fillId="0" borderId="1" xfId="6" applyNumberFormat="1" applyBorder="1" applyAlignment="1" applyProtection="1">
      <alignment horizontal="left" vertical="center"/>
      <protection locked="0"/>
    </xf>
    <xf numFmtId="0" fontId="13" fillId="0" borderId="1" xfId="0" applyFont="1" applyBorder="1" applyAlignment="1" applyProtection="1">
      <alignment horizontal="center" vertical="center"/>
      <protection locked="0"/>
    </xf>
    <xf numFmtId="0" fontId="13" fillId="0" borderId="1" xfId="0" applyFont="1" applyBorder="1" applyAlignment="1" applyProtection="1">
      <alignment vertical="center"/>
      <protection locked="0"/>
    </xf>
    <xf numFmtId="0" fontId="0" fillId="0" borderId="1" xfId="0" applyBorder="1" applyAlignment="1" applyProtection="1">
      <alignment horizontal="left" vertical="center"/>
      <protection locked="0"/>
    </xf>
    <xf numFmtId="44" fontId="13" fillId="0" borderId="1" xfId="0" applyNumberFormat="1" applyFont="1" applyBorder="1" applyAlignment="1" applyProtection="1">
      <alignment horizontal="left" vertical="center"/>
      <protection locked="0"/>
    </xf>
    <xf numFmtId="167" fontId="13" fillId="0" borderId="1" xfId="0" applyNumberFormat="1" applyFont="1" applyBorder="1" applyAlignment="1" applyProtection="1">
      <alignment horizontal="center" vertical="center"/>
      <protection locked="0"/>
    </xf>
    <xf numFmtId="2" fontId="13" fillId="0" borderId="1" xfId="0" applyNumberFormat="1" applyFont="1" applyBorder="1" applyAlignment="1" applyProtection="1">
      <alignment horizontal="center" vertical="center"/>
      <protection locked="0"/>
    </xf>
  </cellXfs>
  <cellStyles count="8">
    <cellStyle name="Currency" xfId="5" builtinId="4"/>
    <cellStyle name="Hyperlink" xfId="1" builtinId="8"/>
    <cellStyle name="Hyperlink 2" xfId="6" xr:uid="{89E9D676-5E29-4BB1-9AB3-DB5701D12807}"/>
    <cellStyle name="Normal" xfId="0" builtinId="0"/>
    <cellStyle name="Normal 136" xfId="4" xr:uid="{00000000-0005-0000-0000-000002000000}"/>
    <cellStyle name="Normal 81" xfId="7" xr:uid="{F48F1419-FD7B-4D99-97C4-9BCB63261A8E}"/>
    <cellStyle name="Style 1" xfId="2" xr:uid="{00000000-0005-0000-0000-000003000000}"/>
    <cellStyle name="一般_ACC ORDER (3)" xfId="3" xr:uid="{00000000-0005-0000-0000-000004000000}"/>
  </cellStyles>
  <dxfs count="0"/>
  <tableStyles count="0" defaultTableStyle="TableStyleMedium9" defaultPivotStyle="PivotStyleLight16"/>
  <colors>
    <mruColors>
      <color rgb="FFCCFFCC"/>
      <color rgb="FF0000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8" Type="http://schemas.openxmlformats.org/officeDocument/2006/relationships/image" Target="../media/image3.png"/><Relationship Id="rId3" Type="http://schemas.openxmlformats.org/officeDocument/2006/relationships/hyperlink" Target="#Accessories!A1"/><Relationship Id="rId7" Type="http://schemas.openxmlformats.org/officeDocument/2006/relationships/hyperlink" Target="#'Spec Filter Detail '!A1"/><Relationship Id="rId2" Type="http://schemas.openxmlformats.org/officeDocument/2006/relationships/image" Target="../media/image1.jpeg"/><Relationship Id="rId1" Type="http://schemas.openxmlformats.org/officeDocument/2006/relationships/hyperlink" Target="#'Vpro models'!A1"/><Relationship Id="rId6" Type="http://schemas.openxmlformats.org/officeDocument/2006/relationships/image" Target="../media/image2.png"/><Relationship Id="rId5" Type="http://schemas.openxmlformats.org/officeDocument/2006/relationships/hyperlink" Target="#'NUC SKUs'!A1"/><Relationship Id="rId4" Type="http://schemas.openxmlformats.org/officeDocument/2006/relationships/hyperlink" Target="#'Images and links'!A1"/></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hyperlink" Target="#Home!A1"/></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hyperlink" Target="#Home!A1"/></Relationships>
</file>

<file path=xl/drawings/_rels/drawing4.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hyperlink" Target="#Home!A1"/></Relationships>
</file>

<file path=xl/drawings/_rels/drawing5.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hyperlink" Target="#Home!A1"/></Relationships>
</file>

<file path=xl/drawings/drawing1.xml><?xml version="1.0" encoding="utf-8"?>
<xdr:wsDr xmlns:xdr="http://schemas.openxmlformats.org/drawingml/2006/spreadsheetDrawing" xmlns:a="http://schemas.openxmlformats.org/drawingml/2006/main">
  <xdr:twoCellAnchor editAs="oneCell">
    <xdr:from>
      <xdr:col>12</xdr:col>
      <xdr:colOff>342900</xdr:colOff>
      <xdr:row>30</xdr:row>
      <xdr:rowOff>47624</xdr:rowOff>
    </xdr:from>
    <xdr:to>
      <xdr:col>13</xdr:col>
      <xdr:colOff>361950</xdr:colOff>
      <xdr:row>33</xdr:row>
      <xdr:rowOff>9363</xdr:rowOff>
    </xdr:to>
    <xdr:pic>
      <xdr:nvPicPr>
        <xdr:cNvPr id="38" name="irc_mi" descr="Image result for images of high tech light button">
          <a:hlinkClick xmlns:r="http://schemas.openxmlformats.org/officeDocument/2006/relationships" r:id="rId1"/>
          <a:extLst>
            <a:ext uri="{FF2B5EF4-FFF2-40B4-BE49-F238E27FC236}">
              <a16:creationId xmlns:a16="http://schemas.microsoft.com/office/drawing/2014/main" id="{00000000-0008-0000-0000-00002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658100" y="4905374"/>
          <a:ext cx="628650" cy="4475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342900</xdr:colOff>
      <xdr:row>33</xdr:row>
      <xdr:rowOff>133349</xdr:rowOff>
    </xdr:from>
    <xdr:to>
      <xdr:col>13</xdr:col>
      <xdr:colOff>361950</xdr:colOff>
      <xdr:row>36</xdr:row>
      <xdr:rowOff>95088</xdr:rowOff>
    </xdr:to>
    <xdr:pic>
      <xdr:nvPicPr>
        <xdr:cNvPr id="39" name="irc_mi" descr="Image result for images of high tech light button">
          <a:hlinkClick xmlns:r="http://schemas.openxmlformats.org/officeDocument/2006/relationships" r:id="rId3"/>
          <a:extLst>
            <a:ext uri="{FF2B5EF4-FFF2-40B4-BE49-F238E27FC236}">
              <a16:creationId xmlns:a16="http://schemas.microsoft.com/office/drawing/2014/main" id="{00000000-0008-0000-0000-00002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658100" y="5476874"/>
          <a:ext cx="628650" cy="4475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476250</xdr:colOff>
      <xdr:row>33</xdr:row>
      <xdr:rowOff>123824</xdr:rowOff>
    </xdr:from>
    <xdr:to>
      <xdr:col>1</xdr:col>
      <xdr:colOff>495300</xdr:colOff>
      <xdr:row>36</xdr:row>
      <xdr:rowOff>85563</xdr:rowOff>
    </xdr:to>
    <xdr:pic>
      <xdr:nvPicPr>
        <xdr:cNvPr id="31" name="irc_mi" descr="Image result for images of high tech light button">
          <a:hlinkClick xmlns:r="http://schemas.openxmlformats.org/officeDocument/2006/relationships" r:id="rId4"/>
          <a:extLst>
            <a:ext uri="{FF2B5EF4-FFF2-40B4-BE49-F238E27FC236}">
              <a16:creationId xmlns:a16="http://schemas.microsoft.com/office/drawing/2014/main" id="{00000000-0008-0000-0000-00001F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76250" y="5467349"/>
          <a:ext cx="628650" cy="4475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495300</xdr:colOff>
      <xdr:row>30</xdr:row>
      <xdr:rowOff>9524</xdr:rowOff>
    </xdr:from>
    <xdr:to>
      <xdr:col>1</xdr:col>
      <xdr:colOff>514350</xdr:colOff>
      <xdr:row>32</xdr:row>
      <xdr:rowOff>133188</xdr:rowOff>
    </xdr:to>
    <xdr:pic>
      <xdr:nvPicPr>
        <xdr:cNvPr id="25" name="irc_mi" descr="Image result for images of high tech light button">
          <a:hlinkClick xmlns:r="http://schemas.openxmlformats.org/officeDocument/2006/relationships" r:id="rId5"/>
          <a:extLst>
            <a:ext uri="{FF2B5EF4-FFF2-40B4-BE49-F238E27FC236}">
              <a16:creationId xmlns:a16="http://schemas.microsoft.com/office/drawing/2014/main" id="{00000000-0008-0000-0000-000019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95300" y="4867274"/>
          <a:ext cx="628650" cy="4475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38100</xdr:colOff>
      <xdr:row>2</xdr:row>
      <xdr:rowOff>85725</xdr:rowOff>
    </xdr:from>
    <xdr:to>
      <xdr:col>4</xdr:col>
      <xdr:colOff>305107</xdr:colOff>
      <xdr:row>14</xdr:row>
      <xdr:rowOff>133350</xdr:rowOff>
    </xdr:to>
    <xdr:pic>
      <xdr:nvPicPr>
        <xdr:cNvPr id="7" name="irc_mi" descr="Image result for image of a push button">
          <a:hlinkClick xmlns:r="http://schemas.openxmlformats.org/officeDocument/2006/relationships" r:id="rId5"/>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647700" y="409575"/>
          <a:ext cx="2095807" cy="1990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400050</xdr:colOff>
      <xdr:row>5</xdr:row>
      <xdr:rowOff>28575</xdr:rowOff>
    </xdr:from>
    <xdr:to>
      <xdr:col>3</xdr:col>
      <xdr:colOff>371475</xdr:colOff>
      <xdr:row>9</xdr:row>
      <xdr:rowOff>104775</xdr:rowOff>
    </xdr:to>
    <xdr:sp macro="" textlink="">
      <xdr:nvSpPr>
        <xdr:cNvPr id="8" name="TextBox 7">
          <a:hlinkClick xmlns:r="http://schemas.openxmlformats.org/officeDocument/2006/relationships" r:id="rId5"/>
          <a:extLst>
            <a:ext uri="{FF2B5EF4-FFF2-40B4-BE49-F238E27FC236}">
              <a16:creationId xmlns:a16="http://schemas.microsoft.com/office/drawing/2014/main" id="{00000000-0008-0000-0000-000008000000}"/>
            </a:ext>
          </a:extLst>
        </xdr:cNvPr>
        <xdr:cNvSpPr txBox="1"/>
      </xdr:nvSpPr>
      <xdr:spPr>
        <a:xfrm>
          <a:off x="1009650" y="838200"/>
          <a:ext cx="1190625" cy="723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600" b="1">
              <a:solidFill>
                <a:schemeClr val="bg1"/>
              </a:solidFill>
            </a:rPr>
            <a:t>NUC Systems </a:t>
          </a:r>
        </a:p>
      </xdr:txBody>
    </xdr:sp>
    <xdr:clientData/>
  </xdr:twoCellAnchor>
  <xdr:twoCellAnchor editAs="oneCell">
    <xdr:from>
      <xdr:col>7</xdr:col>
      <xdr:colOff>28575</xdr:colOff>
      <xdr:row>2</xdr:row>
      <xdr:rowOff>66675</xdr:rowOff>
    </xdr:from>
    <xdr:to>
      <xdr:col>10</xdr:col>
      <xdr:colOff>295582</xdr:colOff>
      <xdr:row>14</xdr:row>
      <xdr:rowOff>114300</xdr:rowOff>
    </xdr:to>
    <xdr:pic>
      <xdr:nvPicPr>
        <xdr:cNvPr id="9" name="irc_mi" descr="Image result for image of a push button">
          <a:hlinkClick xmlns:r="http://schemas.openxmlformats.org/officeDocument/2006/relationships" r:id="rId1"/>
          <a:extLst>
            <a:ext uri="{FF2B5EF4-FFF2-40B4-BE49-F238E27FC236}">
              <a16:creationId xmlns:a16="http://schemas.microsoft.com/office/drawing/2014/main" id="{00000000-0008-0000-0000-00000900000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4295775" y="390525"/>
          <a:ext cx="2095807" cy="1990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428625</xdr:colOff>
      <xdr:row>4</xdr:row>
      <xdr:rowOff>66675</xdr:rowOff>
    </xdr:from>
    <xdr:to>
      <xdr:col>9</xdr:col>
      <xdr:colOff>400050</xdr:colOff>
      <xdr:row>10</xdr:row>
      <xdr:rowOff>104775</xdr:rowOff>
    </xdr:to>
    <xdr:sp macro="" textlink="">
      <xdr:nvSpPr>
        <xdr:cNvPr id="10" name="TextBox 9">
          <a:hlinkClick xmlns:r="http://schemas.openxmlformats.org/officeDocument/2006/relationships" r:id="rId1"/>
          <a:extLst>
            <a:ext uri="{FF2B5EF4-FFF2-40B4-BE49-F238E27FC236}">
              <a16:creationId xmlns:a16="http://schemas.microsoft.com/office/drawing/2014/main" id="{00000000-0008-0000-0000-00000A000000}"/>
            </a:ext>
          </a:extLst>
        </xdr:cNvPr>
        <xdr:cNvSpPr txBox="1"/>
      </xdr:nvSpPr>
      <xdr:spPr>
        <a:xfrm>
          <a:off x="4695825" y="714375"/>
          <a:ext cx="1190625" cy="1009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600" b="1">
              <a:solidFill>
                <a:schemeClr val="bg1"/>
              </a:solidFill>
            </a:rPr>
            <a:t>NUCs WithIntel vPro</a:t>
          </a:r>
        </a:p>
      </xdr:txBody>
    </xdr:sp>
    <xdr:clientData/>
  </xdr:twoCellAnchor>
  <xdr:twoCellAnchor editAs="oneCell">
    <xdr:from>
      <xdr:col>13</xdr:col>
      <xdr:colOff>152400</xdr:colOff>
      <xdr:row>2</xdr:row>
      <xdr:rowOff>66675</xdr:rowOff>
    </xdr:from>
    <xdr:to>
      <xdr:col>16</xdr:col>
      <xdr:colOff>419407</xdr:colOff>
      <xdr:row>14</xdr:row>
      <xdr:rowOff>114300</xdr:rowOff>
    </xdr:to>
    <xdr:pic>
      <xdr:nvPicPr>
        <xdr:cNvPr id="12" name="irc_mi" descr="Image result for image of a push button">
          <a:hlinkClick xmlns:r="http://schemas.openxmlformats.org/officeDocument/2006/relationships" r:id="rId4"/>
          <a:extLst>
            <a:ext uri="{FF2B5EF4-FFF2-40B4-BE49-F238E27FC236}">
              <a16:creationId xmlns:a16="http://schemas.microsoft.com/office/drawing/2014/main" id="{00000000-0008-0000-0000-00000C00000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8077200" y="390525"/>
          <a:ext cx="2095807" cy="1990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13</xdr:col>
      <xdr:colOff>561975</xdr:colOff>
      <xdr:row>4</xdr:row>
      <xdr:rowOff>47625</xdr:rowOff>
    </xdr:from>
    <xdr:to>
      <xdr:col>15</xdr:col>
      <xdr:colOff>533400</xdr:colOff>
      <xdr:row>10</xdr:row>
      <xdr:rowOff>85725</xdr:rowOff>
    </xdr:to>
    <xdr:sp macro="" textlink="">
      <xdr:nvSpPr>
        <xdr:cNvPr id="13" name="TextBox 12">
          <a:hlinkClick xmlns:r="http://schemas.openxmlformats.org/officeDocument/2006/relationships" r:id="rId4"/>
          <a:extLst>
            <a:ext uri="{FF2B5EF4-FFF2-40B4-BE49-F238E27FC236}">
              <a16:creationId xmlns:a16="http://schemas.microsoft.com/office/drawing/2014/main" id="{00000000-0008-0000-0000-00000D000000}"/>
            </a:ext>
          </a:extLst>
        </xdr:cNvPr>
        <xdr:cNvSpPr txBox="1"/>
      </xdr:nvSpPr>
      <xdr:spPr>
        <a:xfrm>
          <a:off x="8486775" y="695325"/>
          <a:ext cx="1190625" cy="1009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600" b="1">
              <a:solidFill>
                <a:schemeClr val="bg1"/>
              </a:solidFill>
            </a:rPr>
            <a:t>NUC Images and Web Links </a:t>
          </a:r>
        </a:p>
      </xdr:txBody>
    </xdr:sp>
    <xdr:clientData/>
  </xdr:twoCellAnchor>
  <xdr:twoCellAnchor editAs="oneCell">
    <xdr:from>
      <xdr:col>19</xdr:col>
      <xdr:colOff>57150</xdr:colOff>
      <xdr:row>2</xdr:row>
      <xdr:rowOff>38100</xdr:rowOff>
    </xdr:from>
    <xdr:to>
      <xdr:col>22</xdr:col>
      <xdr:colOff>324157</xdr:colOff>
      <xdr:row>14</xdr:row>
      <xdr:rowOff>85725</xdr:rowOff>
    </xdr:to>
    <xdr:pic>
      <xdr:nvPicPr>
        <xdr:cNvPr id="15" name="irc_mi" descr="Image result for image of a push button">
          <a:hlinkClick xmlns:r="http://schemas.openxmlformats.org/officeDocument/2006/relationships" r:id="rId3"/>
          <a:extLst>
            <a:ext uri="{FF2B5EF4-FFF2-40B4-BE49-F238E27FC236}">
              <a16:creationId xmlns:a16="http://schemas.microsoft.com/office/drawing/2014/main" id="{00000000-0008-0000-0000-00000F00000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11639550" y="361950"/>
          <a:ext cx="2095807" cy="1990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19</xdr:col>
      <xdr:colOff>476250</xdr:colOff>
      <xdr:row>4</xdr:row>
      <xdr:rowOff>123825</xdr:rowOff>
    </xdr:from>
    <xdr:to>
      <xdr:col>21</xdr:col>
      <xdr:colOff>447675</xdr:colOff>
      <xdr:row>9</xdr:row>
      <xdr:rowOff>38100</xdr:rowOff>
    </xdr:to>
    <xdr:sp macro="" textlink="">
      <xdr:nvSpPr>
        <xdr:cNvPr id="17" name="TextBox 16">
          <a:hlinkClick xmlns:r="http://schemas.openxmlformats.org/officeDocument/2006/relationships" r:id="rId3"/>
          <a:extLst>
            <a:ext uri="{FF2B5EF4-FFF2-40B4-BE49-F238E27FC236}">
              <a16:creationId xmlns:a16="http://schemas.microsoft.com/office/drawing/2014/main" id="{00000000-0008-0000-0000-000011000000}"/>
            </a:ext>
          </a:extLst>
        </xdr:cNvPr>
        <xdr:cNvSpPr txBox="1"/>
      </xdr:nvSpPr>
      <xdr:spPr>
        <a:xfrm>
          <a:off x="12058650" y="771525"/>
          <a:ext cx="1190625" cy="723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600" b="1">
              <a:solidFill>
                <a:schemeClr val="bg1"/>
              </a:solidFill>
            </a:rPr>
            <a:t>NUC </a:t>
          </a:r>
          <a:r>
            <a:rPr lang="en-US" sz="1600" b="1" baseline="0">
              <a:solidFill>
                <a:schemeClr val="bg1"/>
              </a:solidFill>
            </a:rPr>
            <a:t> Accessories</a:t>
          </a:r>
          <a:r>
            <a:rPr lang="en-US" sz="1600" b="1">
              <a:solidFill>
                <a:schemeClr val="bg1"/>
              </a:solidFill>
            </a:rPr>
            <a:t> </a:t>
          </a:r>
        </a:p>
      </xdr:txBody>
    </xdr:sp>
    <xdr:clientData/>
  </xdr:twoCellAnchor>
  <xdr:twoCellAnchor>
    <xdr:from>
      <xdr:col>1</xdr:col>
      <xdr:colOff>438150</xdr:colOff>
      <xdr:row>30</xdr:row>
      <xdr:rowOff>28575</xdr:rowOff>
    </xdr:from>
    <xdr:to>
      <xdr:col>11</xdr:col>
      <xdr:colOff>590550</xdr:colOff>
      <xdr:row>32</xdr:row>
      <xdr:rowOff>133350</xdr:rowOff>
    </xdr:to>
    <xdr:sp macro="" textlink="">
      <xdr:nvSpPr>
        <xdr:cNvPr id="2" name="Flowchart: Alternate Process 1">
          <a:hlinkClick xmlns:r="http://schemas.openxmlformats.org/officeDocument/2006/relationships" r:id="rId5"/>
          <a:extLst>
            <a:ext uri="{FF2B5EF4-FFF2-40B4-BE49-F238E27FC236}">
              <a16:creationId xmlns:a16="http://schemas.microsoft.com/office/drawing/2014/main" id="{00000000-0008-0000-0000-000002000000}"/>
            </a:ext>
          </a:extLst>
        </xdr:cNvPr>
        <xdr:cNvSpPr/>
      </xdr:nvSpPr>
      <xdr:spPr>
        <a:xfrm>
          <a:off x="1047750" y="4886325"/>
          <a:ext cx="6248400" cy="428625"/>
        </a:xfrm>
        <a:prstGeom prst="flowChartAlternateProcess">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485775</xdr:colOff>
      <xdr:row>30</xdr:row>
      <xdr:rowOff>104775</xdr:rowOff>
    </xdr:from>
    <xdr:to>
      <xdr:col>9</xdr:col>
      <xdr:colOff>152400</xdr:colOff>
      <xdr:row>32</xdr:row>
      <xdr:rowOff>28575</xdr:rowOff>
    </xdr:to>
    <xdr:sp macro="" textlink="">
      <xdr:nvSpPr>
        <xdr:cNvPr id="3" name="TextBox 2">
          <a:hlinkClick xmlns:r="http://schemas.openxmlformats.org/officeDocument/2006/relationships" r:id="rId5"/>
          <a:extLst>
            <a:ext uri="{FF2B5EF4-FFF2-40B4-BE49-F238E27FC236}">
              <a16:creationId xmlns:a16="http://schemas.microsoft.com/office/drawing/2014/main" id="{00000000-0008-0000-0000-000003000000}"/>
            </a:ext>
          </a:extLst>
        </xdr:cNvPr>
        <xdr:cNvSpPr txBox="1"/>
      </xdr:nvSpPr>
      <xdr:spPr>
        <a:xfrm>
          <a:off x="1095375" y="4962525"/>
          <a:ext cx="4543425"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a:solidFill>
                <a:schemeClr val="bg1"/>
              </a:solidFill>
            </a:rPr>
            <a:t>All ASUS NUC</a:t>
          </a:r>
          <a:r>
            <a:rPr lang="en-US" sz="1100" b="0" baseline="0">
              <a:solidFill>
                <a:schemeClr val="bg1"/>
              </a:solidFill>
            </a:rPr>
            <a:t> Systems </a:t>
          </a:r>
          <a:endParaRPr lang="en-US" sz="1100" b="0">
            <a:solidFill>
              <a:schemeClr val="bg1"/>
            </a:solidFill>
          </a:endParaRPr>
        </a:p>
      </xdr:txBody>
    </xdr:sp>
    <xdr:clientData/>
  </xdr:twoCellAnchor>
  <xdr:twoCellAnchor>
    <xdr:from>
      <xdr:col>1</xdr:col>
      <xdr:colOff>428625</xdr:colOff>
      <xdr:row>33</xdr:row>
      <xdr:rowOff>114300</xdr:rowOff>
    </xdr:from>
    <xdr:to>
      <xdr:col>11</xdr:col>
      <xdr:colOff>581025</xdr:colOff>
      <xdr:row>36</xdr:row>
      <xdr:rowOff>57150</xdr:rowOff>
    </xdr:to>
    <xdr:sp macro="" textlink="">
      <xdr:nvSpPr>
        <xdr:cNvPr id="26" name="Flowchart: Alternate Process 25">
          <a:hlinkClick xmlns:r="http://schemas.openxmlformats.org/officeDocument/2006/relationships" r:id="rId7"/>
          <a:extLst>
            <a:ext uri="{FF2B5EF4-FFF2-40B4-BE49-F238E27FC236}">
              <a16:creationId xmlns:a16="http://schemas.microsoft.com/office/drawing/2014/main" id="{00000000-0008-0000-0000-00001A000000}"/>
            </a:ext>
          </a:extLst>
        </xdr:cNvPr>
        <xdr:cNvSpPr/>
      </xdr:nvSpPr>
      <xdr:spPr>
        <a:xfrm>
          <a:off x="1038225" y="5457825"/>
          <a:ext cx="6248400" cy="428625"/>
        </a:xfrm>
        <a:prstGeom prst="flowChartAlternateProcess">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457200</xdr:colOff>
      <xdr:row>34</xdr:row>
      <xdr:rowOff>57150</xdr:rowOff>
    </xdr:from>
    <xdr:to>
      <xdr:col>11</xdr:col>
      <xdr:colOff>552450</xdr:colOff>
      <xdr:row>35</xdr:row>
      <xdr:rowOff>142875</xdr:rowOff>
    </xdr:to>
    <xdr:sp macro="" textlink="">
      <xdr:nvSpPr>
        <xdr:cNvPr id="28" name="TextBox 27">
          <a:hlinkClick xmlns:r="http://schemas.openxmlformats.org/officeDocument/2006/relationships" r:id="rId4"/>
          <a:extLst>
            <a:ext uri="{FF2B5EF4-FFF2-40B4-BE49-F238E27FC236}">
              <a16:creationId xmlns:a16="http://schemas.microsoft.com/office/drawing/2014/main" id="{00000000-0008-0000-0000-00001C000000}"/>
            </a:ext>
          </a:extLst>
        </xdr:cNvPr>
        <xdr:cNvSpPr txBox="1"/>
      </xdr:nvSpPr>
      <xdr:spPr>
        <a:xfrm>
          <a:off x="1066800" y="5562600"/>
          <a:ext cx="6191250"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a:solidFill>
                <a:schemeClr val="bg1"/>
              </a:solidFill>
            </a:rPr>
            <a:t>All ASUS NUCs with web URL links and image</a:t>
          </a:r>
          <a:r>
            <a:rPr lang="en-US" sz="1100" b="0" baseline="0">
              <a:solidFill>
                <a:schemeClr val="bg1"/>
              </a:solidFill>
            </a:rPr>
            <a:t> download</a:t>
          </a:r>
          <a:endParaRPr lang="en-US" sz="1100" b="0">
            <a:solidFill>
              <a:schemeClr val="bg1"/>
            </a:solidFill>
          </a:endParaRPr>
        </a:p>
      </xdr:txBody>
    </xdr:sp>
    <xdr:clientData/>
  </xdr:twoCellAnchor>
  <xdr:twoCellAnchor>
    <xdr:from>
      <xdr:col>13</xdr:col>
      <xdr:colOff>323850</xdr:colOff>
      <xdr:row>30</xdr:row>
      <xdr:rowOff>28575</xdr:rowOff>
    </xdr:from>
    <xdr:to>
      <xdr:col>23</xdr:col>
      <xdr:colOff>476250</xdr:colOff>
      <xdr:row>32</xdr:row>
      <xdr:rowOff>133350</xdr:rowOff>
    </xdr:to>
    <xdr:sp macro="" textlink="">
      <xdr:nvSpPr>
        <xdr:cNvPr id="34" name="Flowchart: Alternate Process 33">
          <a:hlinkClick xmlns:r="http://schemas.openxmlformats.org/officeDocument/2006/relationships" r:id="rId1"/>
          <a:extLst>
            <a:ext uri="{FF2B5EF4-FFF2-40B4-BE49-F238E27FC236}">
              <a16:creationId xmlns:a16="http://schemas.microsoft.com/office/drawing/2014/main" id="{00000000-0008-0000-0000-000022000000}"/>
            </a:ext>
          </a:extLst>
        </xdr:cNvPr>
        <xdr:cNvSpPr/>
      </xdr:nvSpPr>
      <xdr:spPr>
        <a:xfrm>
          <a:off x="8248650" y="4886325"/>
          <a:ext cx="6248400" cy="428625"/>
        </a:xfrm>
        <a:prstGeom prst="flowChartAlternateProcess">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304800</xdr:colOff>
      <xdr:row>33</xdr:row>
      <xdr:rowOff>114300</xdr:rowOff>
    </xdr:from>
    <xdr:to>
      <xdr:col>23</xdr:col>
      <xdr:colOff>457200</xdr:colOff>
      <xdr:row>36</xdr:row>
      <xdr:rowOff>57150</xdr:rowOff>
    </xdr:to>
    <xdr:sp macro="" textlink="">
      <xdr:nvSpPr>
        <xdr:cNvPr id="35" name="Flowchart: Alternate Process 34">
          <a:hlinkClick xmlns:r="http://schemas.openxmlformats.org/officeDocument/2006/relationships" r:id="rId3"/>
          <a:extLst>
            <a:ext uri="{FF2B5EF4-FFF2-40B4-BE49-F238E27FC236}">
              <a16:creationId xmlns:a16="http://schemas.microsoft.com/office/drawing/2014/main" id="{00000000-0008-0000-0000-000023000000}"/>
            </a:ext>
          </a:extLst>
        </xdr:cNvPr>
        <xdr:cNvSpPr/>
      </xdr:nvSpPr>
      <xdr:spPr>
        <a:xfrm>
          <a:off x="8229600" y="5457825"/>
          <a:ext cx="6248400" cy="428625"/>
        </a:xfrm>
        <a:prstGeom prst="flowChartAlternateProcess">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400050</xdr:colOff>
      <xdr:row>30</xdr:row>
      <xdr:rowOff>114300</xdr:rowOff>
    </xdr:from>
    <xdr:to>
      <xdr:col>21</xdr:col>
      <xdr:colOff>66675</xdr:colOff>
      <xdr:row>32</xdr:row>
      <xdr:rowOff>38100</xdr:rowOff>
    </xdr:to>
    <xdr:sp macro="" textlink="">
      <xdr:nvSpPr>
        <xdr:cNvPr id="41" name="TextBox 40">
          <a:hlinkClick xmlns:r="http://schemas.openxmlformats.org/officeDocument/2006/relationships" r:id="rId1"/>
          <a:extLst>
            <a:ext uri="{FF2B5EF4-FFF2-40B4-BE49-F238E27FC236}">
              <a16:creationId xmlns:a16="http://schemas.microsoft.com/office/drawing/2014/main" id="{00000000-0008-0000-0000-000029000000}"/>
            </a:ext>
          </a:extLst>
        </xdr:cNvPr>
        <xdr:cNvSpPr txBox="1"/>
      </xdr:nvSpPr>
      <xdr:spPr>
        <a:xfrm>
          <a:off x="8324850" y="4972050"/>
          <a:ext cx="4543425"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a:solidFill>
                <a:schemeClr val="bg1"/>
              </a:solidFill>
            </a:rPr>
            <a:t>All ASUS NUC</a:t>
          </a:r>
          <a:r>
            <a:rPr lang="en-US" sz="1100" b="0" baseline="0">
              <a:solidFill>
                <a:schemeClr val="bg1"/>
              </a:solidFill>
            </a:rPr>
            <a:t> </a:t>
          </a:r>
          <a:r>
            <a:rPr lang="en-US" sz="1100" b="0">
              <a:solidFill>
                <a:schemeClr val="bg1"/>
              </a:solidFill>
            </a:rPr>
            <a:t>Systems with Intel vPro Technology </a:t>
          </a:r>
        </a:p>
      </xdr:txBody>
    </xdr:sp>
    <xdr:clientData/>
  </xdr:twoCellAnchor>
  <xdr:twoCellAnchor>
    <xdr:from>
      <xdr:col>13</xdr:col>
      <xdr:colOff>390525</xdr:colOff>
      <xdr:row>34</xdr:row>
      <xdr:rowOff>38100</xdr:rowOff>
    </xdr:from>
    <xdr:to>
      <xdr:col>21</xdr:col>
      <xdr:colOff>57150</xdr:colOff>
      <xdr:row>35</xdr:row>
      <xdr:rowOff>123825</xdr:rowOff>
    </xdr:to>
    <xdr:sp macro="" textlink="">
      <xdr:nvSpPr>
        <xdr:cNvPr id="42" name="TextBox 41">
          <a:hlinkClick xmlns:r="http://schemas.openxmlformats.org/officeDocument/2006/relationships" r:id="rId3"/>
          <a:extLst>
            <a:ext uri="{FF2B5EF4-FFF2-40B4-BE49-F238E27FC236}">
              <a16:creationId xmlns:a16="http://schemas.microsoft.com/office/drawing/2014/main" id="{00000000-0008-0000-0000-00002A000000}"/>
            </a:ext>
          </a:extLst>
        </xdr:cNvPr>
        <xdr:cNvSpPr txBox="1"/>
      </xdr:nvSpPr>
      <xdr:spPr>
        <a:xfrm>
          <a:off x="8315325" y="5543550"/>
          <a:ext cx="4543425"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a:solidFill>
                <a:schemeClr val="bg1"/>
              </a:solidFill>
            </a:rPr>
            <a:t>ASUS NUC Accessories</a:t>
          </a:r>
          <a:r>
            <a:rPr lang="en-US" sz="1100" b="0" baseline="0">
              <a:solidFill>
                <a:schemeClr val="bg1"/>
              </a:solidFill>
            </a:rPr>
            <a:t>  </a:t>
          </a:r>
          <a:endParaRPr lang="en-US" sz="1100" b="0">
            <a:solidFill>
              <a:schemeClr val="bg1"/>
            </a:solidFill>
          </a:endParaRPr>
        </a:p>
      </xdr:txBody>
    </xdr:sp>
    <xdr:clientData/>
  </xdr:twoCellAnchor>
  <xdr:twoCellAnchor editAs="oneCell">
    <xdr:from>
      <xdr:col>23</xdr:col>
      <xdr:colOff>114300</xdr:colOff>
      <xdr:row>0</xdr:row>
      <xdr:rowOff>123825</xdr:rowOff>
    </xdr:from>
    <xdr:to>
      <xdr:col>25</xdr:col>
      <xdr:colOff>193675</xdr:colOff>
      <xdr:row>3</xdr:row>
      <xdr:rowOff>28575</xdr:rowOff>
    </xdr:to>
    <xdr:pic>
      <xdr:nvPicPr>
        <xdr:cNvPr id="48" name="Picture 47" descr="N:\Lizette\LOGOS\ASI_LOGOS\ASI_LOGO_Small.png">
          <a:extLst>
            <a:ext uri="{FF2B5EF4-FFF2-40B4-BE49-F238E27FC236}">
              <a16:creationId xmlns:a16="http://schemas.microsoft.com/office/drawing/2014/main" id="{00000000-0008-0000-0000-000030000000}"/>
            </a:ext>
          </a:extLst>
        </xdr:cNvPr>
        <xdr:cNvPicPr>
          <a:picLocks noChangeAspect="1" noChangeArrowheads="1"/>
        </xdr:cNvPicPr>
      </xdr:nvPicPr>
      <xdr:blipFill>
        <a:blip xmlns:r="http://schemas.openxmlformats.org/officeDocument/2006/relationships" r:embed="rId8" cstate="print"/>
        <a:srcRect/>
        <a:stretch>
          <a:fillRect/>
        </a:stretch>
      </xdr:blipFill>
      <xdr:spPr bwMode="auto">
        <a:xfrm>
          <a:off x="14135100" y="123825"/>
          <a:ext cx="1298575" cy="390525"/>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390525</xdr:colOff>
      <xdr:row>0</xdr:row>
      <xdr:rowOff>76200</xdr:rowOff>
    </xdr:from>
    <xdr:to>
      <xdr:col>0</xdr:col>
      <xdr:colOff>1277741</xdr:colOff>
      <xdr:row>4</xdr:row>
      <xdr:rowOff>161925</xdr:rowOff>
    </xdr:to>
    <xdr:pic>
      <xdr:nvPicPr>
        <xdr:cNvPr id="3" name="irc_mi" descr="Image result for image of a home button">
          <a:hlinkClick xmlns:r="http://schemas.openxmlformats.org/officeDocument/2006/relationships" r:id="rId1"/>
          <a:extLst>
            <a:ext uri="{FF2B5EF4-FFF2-40B4-BE49-F238E27FC236}">
              <a16:creationId xmlns:a16="http://schemas.microsoft.com/office/drawing/2014/main" id="{E58FBD35-3F17-4311-847D-F1DAE73194D2}"/>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90525" y="76200"/>
          <a:ext cx="887216" cy="942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409575</xdr:colOff>
      <xdr:row>0</xdr:row>
      <xdr:rowOff>0</xdr:rowOff>
    </xdr:from>
    <xdr:to>
      <xdr:col>0</xdr:col>
      <xdr:colOff>1296791</xdr:colOff>
      <xdr:row>5</xdr:row>
      <xdr:rowOff>133350</xdr:rowOff>
    </xdr:to>
    <xdr:pic>
      <xdr:nvPicPr>
        <xdr:cNvPr id="2" name="irc_mi" descr="Image result for image of a home button">
          <a:hlinkClick xmlns:r="http://schemas.openxmlformats.org/officeDocument/2006/relationships" r:id="rId1"/>
          <a:extLst>
            <a:ext uri="{FF2B5EF4-FFF2-40B4-BE49-F238E27FC236}">
              <a16:creationId xmlns:a16="http://schemas.microsoft.com/office/drawing/2014/main" id="{2BF7DD95-74B5-4C63-BDAE-EFA4A2492EA1}"/>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09575" y="0"/>
          <a:ext cx="887216" cy="942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323850</xdr:colOff>
      <xdr:row>0</xdr:row>
      <xdr:rowOff>95250</xdr:rowOff>
    </xdr:from>
    <xdr:to>
      <xdr:col>0</xdr:col>
      <xdr:colOff>1211066</xdr:colOff>
      <xdr:row>4</xdr:row>
      <xdr:rowOff>180975</xdr:rowOff>
    </xdr:to>
    <xdr:pic>
      <xdr:nvPicPr>
        <xdr:cNvPr id="2" name="irc_mi" descr="Image result for image of a home button">
          <a:hlinkClick xmlns:r="http://schemas.openxmlformats.org/officeDocument/2006/relationships" r:id="rId1"/>
          <a:extLst>
            <a:ext uri="{FF2B5EF4-FFF2-40B4-BE49-F238E27FC236}">
              <a16:creationId xmlns:a16="http://schemas.microsoft.com/office/drawing/2014/main" id="{2AB9E52F-B202-4A0A-AC38-4C60C9FE0E6A}"/>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23850" y="95250"/>
          <a:ext cx="887216" cy="942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200025</xdr:colOff>
      <xdr:row>0</xdr:row>
      <xdr:rowOff>104775</xdr:rowOff>
    </xdr:from>
    <xdr:to>
      <xdr:col>0</xdr:col>
      <xdr:colOff>1087241</xdr:colOff>
      <xdr:row>6</xdr:row>
      <xdr:rowOff>76200</xdr:rowOff>
    </xdr:to>
    <xdr:pic>
      <xdr:nvPicPr>
        <xdr:cNvPr id="2" name="irc_mi" descr="Image result for image of a home button">
          <a:hlinkClick xmlns:r="http://schemas.openxmlformats.org/officeDocument/2006/relationships" r:id="rId1"/>
          <a:extLst>
            <a:ext uri="{FF2B5EF4-FFF2-40B4-BE49-F238E27FC236}">
              <a16:creationId xmlns:a16="http://schemas.microsoft.com/office/drawing/2014/main" id="{62DCCE03-2A0B-412B-A9F6-347F10E6EB7A}"/>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00025" y="104775"/>
          <a:ext cx="887216" cy="942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6" Type="http://schemas.openxmlformats.org/officeDocument/2006/relationships/hyperlink" Target="https://www.dropbox.com/scl/fo/v7cyaf5mqcicvlvefetoj/h?rlkey=1z4k23mm8tw4vej93rgp232sk&amp;e=2&amp;dl=0" TargetMode="External"/><Relationship Id="rId21" Type="http://schemas.openxmlformats.org/officeDocument/2006/relationships/hyperlink" Target="https://www.asus.com/displays-desktops/nucs/nuc-kits/asus-nuc-14-performance/" TargetMode="External"/><Relationship Id="rId42" Type="http://schemas.openxmlformats.org/officeDocument/2006/relationships/hyperlink" Target="https://www.dropbox.com/scl/fo/q6mulbmrag0vt3atefy4g/h?rlkey=5ij70b9ijjd1o11k8fu4ijmr3&amp;e=2&amp;dl=0" TargetMode="External"/><Relationship Id="rId47" Type="http://schemas.openxmlformats.org/officeDocument/2006/relationships/hyperlink" Target="NUC%2014%20Essential%20(no%20Logo)" TargetMode="External"/><Relationship Id="rId63" Type="http://schemas.openxmlformats.org/officeDocument/2006/relationships/hyperlink" Target="Slim%20NUC%2013%20Pro%20(no%20Logo)" TargetMode="External"/><Relationship Id="rId68" Type="http://schemas.openxmlformats.org/officeDocument/2006/relationships/hyperlink" Target="https://www.asus.com/displays-desktops/nucs/nuc-mini-pcs/asus-nuc-14-pro-ai/" TargetMode="External"/><Relationship Id="rId84" Type="http://schemas.openxmlformats.org/officeDocument/2006/relationships/hyperlink" Target="https://www.dropbox.com/scl/fo/dsh006nz0jjmv9ywk4hkr/ADUBTpPC8tZRUdnknGzFn-A?rlkey=99q87o5ptpwvs7t8v4su7vauy&amp;e=1&amp;st=t5sjvv3e&amp;dl=0" TargetMode="External"/><Relationship Id="rId16" Type="http://schemas.openxmlformats.org/officeDocument/2006/relationships/hyperlink" Target="https://www.asus.com/displays-desktops/nucs/nuc-mini-pcs/asus-nuc-14-pro/" TargetMode="External"/><Relationship Id="rId11" Type="http://schemas.openxmlformats.org/officeDocument/2006/relationships/hyperlink" Target="https://www.asus.com/displays-desktops/nucs/nuc-mini-pcs/asus-nuc-14-pro-plus/" TargetMode="External"/><Relationship Id="rId32" Type="http://schemas.openxmlformats.org/officeDocument/2006/relationships/hyperlink" Target="https://www.dropbox.com/scl/fo/5agqf4vg3nbnb7qyf3xrw/AK0zlRrTSO3QmElCP3E6iFc?rlkey=scazztv1lu3zdqfs3nq7md6be&amp;e=2&amp;dl=0" TargetMode="External"/><Relationship Id="rId37" Type="http://schemas.openxmlformats.org/officeDocument/2006/relationships/hyperlink" Target="https://www.dropbox.com/scl/fo/ilxaw702t8x3pxhv4tzq2/h?rlkey=kim7k1f0m8f166qijvitg5qv3&amp;e=1&amp;dl=0" TargetMode="External"/><Relationship Id="rId53" Type="http://schemas.openxmlformats.org/officeDocument/2006/relationships/hyperlink" Target="https://www.asus.com/displays-desktops/nucs/nuc-mini-pcs/asus-nuc-14-essential/" TargetMode="External"/><Relationship Id="rId58" Type="http://schemas.openxmlformats.org/officeDocument/2006/relationships/hyperlink" Target="Tall%20NUC%2013%20Pro%20(no%20Logo)" TargetMode="External"/><Relationship Id="rId74" Type="http://schemas.openxmlformats.org/officeDocument/2006/relationships/hyperlink" Target="https://www.dropbox.com/scl/fo/2wn4j4jbyf6xasfoyytfb/AItT3dzGhUOurDIj_frisE4?rlkey=l7ph3r1apf336eoxfrzvqitj9&amp;e=1&amp;st=mqgfow4m&amp;dl=0" TargetMode="External"/><Relationship Id="rId79" Type="http://schemas.openxmlformats.org/officeDocument/2006/relationships/hyperlink" Target="https://www.asus.com/displays-desktops/nucs/nuc-mini-pcs/asus-nuc-15-pro/" TargetMode="External"/><Relationship Id="rId5" Type="http://schemas.openxmlformats.org/officeDocument/2006/relationships/hyperlink" Target="https://www.asus.com/displays-desktops/nucs/nuc-mini-pcs/asus-nuc-14-pro/" TargetMode="External"/><Relationship Id="rId19" Type="http://schemas.openxmlformats.org/officeDocument/2006/relationships/hyperlink" Target="https://www.asus.com/displays-desktops/nucs/nuc-mini-pcs/asus-nuc-13-pro/" TargetMode="External"/><Relationship Id="rId14" Type="http://schemas.openxmlformats.org/officeDocument/2006/relationships/hyperlink" Target="https://www.asus.com/displays-desktops/nucs/nuc-mini-pcs/asus-nuc-14-pro-plus/" TargetMode="External"/><Relationship Id="rId22" Type="http://schemas.openxmlformats.org/officeDocument/2006/relationships/hyperlink" Target="https://www.dropbox.com/scl/fo/ihs14lp1kin7qfldcrdkg/h?rlkey=k21au2cminup6rukngjvf8zsh&amp;e=2&amp;dl=0" TargetMode="External"/><Relationship Id="rId27" Type="http://schemas.openxmlformats.org/officeDocument/2006/relationships/hyperlink" Target="https://www.dropbox.com/scl/fo/tbzad3ptj41k0jyphixh9/h?rlkey=ixqel7xlrjqgkoddt32hdnjxn&amp;e=2&amp;dl=0" TargetMode="External"/><Relationship Id="rId30" Type="http://schemas.openxmlformats.org/officeDocument/2006/relationships/hyperlink" Target="https://www.dropbox.com/scl/fo/5agqf4vg3nbnb7qyf3xrw/AK0zlRrTSO3QmElCP3E6iFc?rlkey=scazztv1lu3zdqfs3nq7md6be&amp;e=2&amp;dl=0" TargetMode="External"/><Relationship Id="rId35" Type="http://schemas.openxmlformats.org/officeDocument/2006/relationships/hyperlink" Target="https://www.dropbox.com/scl/fo/v7cyaf5mqcicvlvefetoj/h?rlkey=1z4k23mm8tw4vej93rgp232sk&amp;e=2&amp;dl=0" TargetMode="External"/><Relationship Id="rId43" Type="http://schemas.openxmlformats.org/officeDocument/2006/relationships/hyperlink" Target="https://www.dropbox.com/scl/fo/szdz7mo6c2864u057oheg/APvFFxGsKUc6GlmYIwveGZ4?rlkey=62k38uz0ti0rbfyyi6t9oxewn&amp;e=2&amp;st=kr7gbkin&amp;dl=0" TargetMode="External"/><Relationship Id="rId48" Type="http://schemas.openxmlformats.org/officeDocument/2006/relationships/hyperlink" Target="NUC%2014%20Essential%20(no%20Logo)" TargetMode="External"/><Relationship Id="rId56" Type="http://schemas.openxmlformats.org/officeDocument/2006/relationships/hyperlink" Target="Tall%20NUC%2013%20Pro%20(no%20Logo)" TargetMode="External"/><Relationship Id="rId64" Type="http://schemas.openxmlformats.org/officeDocument/2006/relationships/hyperlink" Target="Slim%20NUC%2013%20Pro%20(no%20Logo)" TargetMode="External"/><Relationship Id="rId69" Type="http://schemas.openxmlformats.org/officeDocument/2006/relationships/hyperlink" Target="https://www.asus.com/displays-desktops/nucs/nuc-mini-pcs/asus-nuc-14-pro-ai/" TargetMode="External"/><Relationship Id="rId77" Type="http://schemas.openxmlformats.org/officeDocument/2006/relationships/hyperlink" Target="https://www.dropbox.com/scl/fo/dc71jhzr2odk9ptm3jukl/AGY2nv3kmF1YozCdYwXCqZw?rlkey=zdih33qehhejz8kylwimq5r6g&amp;e=1&amp;st=9zkoixmh&amp;dl=0" TargetMode="External"/><Relationship Id="rId8" Type="http://schemas.openxmlformats.org/officeDocument/2006/relationships/hyperlink" Target="https://www.asus.com/displays-desktops/nucs/nuc-mini-pcs/asus-nuc-14-pro/" TargetMode="External"/><Relationship Id="rId51" Type="http://schemas.openxmlformats.org/officeDocument/2006/relationships/hyperlink" Target="https://www.asus.com/displays-desktops/nucs/nuc-mini-pcs/asus-nuc-14-essential/" TargetMode="External"/><Relationship Id="rId72" Type="http://schemas.openxmlformats.org/officeDocument/2006/relationships/hyperlink" Target="https://www.dropbox.com/scl/fo/2wn4j4jbyf6xasfoyytfb/AItT3dzGhUOurDIj_frisE4?rlkey=l7ph3r1apf336eoxfrzvqitj9&amp;e=1&amp;st=mqgfow4m&amp;dl=0" TargetMode="External"/><Relationship Id="rId80" Type="http://schemas.openxmlformats.org/officeDocument/2006/relationships/hyperlink" Target="https://www.asus.com/displays-desktops/nucs/nuc-mini-pcs/asus-nuc-15-pro/" TargetMode="External"/><Relationship Id="rId85" Type="http://schemas.openxmlformats.org/officeDocument/2006/relationships/hyperlink" Target="https://www.dropbox.com/scl/fo/dsh006nz0jjmv9ywk4hkr/ADUBTpPC8tZRUdnknGzFn-A?rlkey=99q87o5ptpwvs7t8v4su7vauy&amp;e=1&amp;st=t5sjvv3e&amp;dl=0" TargetMode="External"/><Relationship Id="rId3" Type="http://schemas.openxmlformats.org/officeDocument/2006/relationships/hyperlink" Target="https://www.asus.com/displays-desktops/nucs/nuc-mini-pcs/asus-nuc-14-pro/" TargetMode="External"/><Relationship Id="rId12" Type="http://schemas.openxmlformats.org/officeDocument/2006/relationships/hyperlink" Target="https://rog.asus.com/desktops/mini-pc/rog-nuc/" TargetMode="External"/><Relationship Id="rId17" Type="http://schemas.openxmlformats.org/officeDocument/2006/relationships/hyperlink" Target="https://www.asus.com/displays-desktops/nucs/nuc-mini-pcs/asus-nuc-14-pro-plus/" TargetMode="External"/><Relationship Id="rId25" Type="http://schemas.openxmlformats.org/officeDocument/2006/relationships/hyperlink" Target="https://www.dropbox.com/scl/fo/ilxaw702t8x3pxhv4tzq2/h?rlkey=kim7k1f0m8f166qijvitg5qv3&amp;e=1&amp;dl=0" TargetMode="External"/><Relationship Id="rId33" Type="http://schemas.openxmlformats.org/officeDocument/2006/relationships/hyperlink" Target="https://www.dropbox.com/scl/fo/5agqf4vg3nbnb7qyf3xrw/AK0zlRrTSO3QmElCP3E6iFc?rlkey=scazztv1lu3zdqfs3nq7md6be&amp;e=2&amp;dl=0" TargetMode="External"/><Relationship Id="rId38" Type="http://schemas.openxmlformats.org/officeDocument/2006/relationships/hyperlink" Target="https://www.dropbox.com/scl/fo/ilxaw702t8x3pxhv4tzq2/h?rlkey=kim7k1f0m8f166qijvitg5qv3&amp;e=1&amp;dl=0" TargetMode="External"/><Relationship Id="rId46" Type="http://schemas.openxmlformats.org/officeDocument/2006/relationships/hyperlink" Target="NUC%2014%20Essential%20(no%20Logo)" TargetMode="External"/><Relationship Id="rId59" Type="http://schemas.openxmlformats.org/officeDocument/2006/relationships/hyperlink" Target="Tall%20NUC%2013%20Pro%20(no%20Logo)" TargetMode="External"/><Relationship Id="rId67" Type="http://schemas.openxmlformats.org/officeDocument/2006/relationships/hyperlink" Target="https://www.asus.com/displays-desktops/nucs/nuc-mini-pcs/asus-nuc-14-pro-ai/" TargetMode="External"/><Relationship Id="rId20" Type="http://schemas.openxmlformats.org/officeDocument/2006/relationships/hyperlink" Target="https://www.asus.com/displays-desktops/nucs/nuc-kits/asus-nuc-14-performance/" TargetMode="External"/><Relationship Id="rId41" Type="http://schemas.openxmlformats.org/officeDocument/2006/relationships/hyperlink" Target="https://www.dropbox.com/scl/fo/ilxaw702t8x3pxhv4tzq2/h?rlkey=kim7k1f0m8f166qijvitg5qv3&amp;e=1&amp;dl=0" TargetMode="External"/><Relationship Id="rId54" Type="http://schemas.openxmlformats.org/officeDocument/2006/relationships/hyperlink" Target="https://www.asus.com/displays-desktops/nucs/nuc-mini-pcs/asus-nuc-14-essential/" TargetMode="External"/><Relationship Id="rId62" Type="http://schemas.openxmlformats.org/officeDocument/2006/relationships/hyperlink" Target="Slim%20NUC%2013%20Pro%20(no%20Logo)" TargetMode="External"/><Relationship Id="rId70" Type="http://schemas.openxmlformats.org/officeDocument/2006/relationships/hyperlink" Target="https://www.dropbox.com/scl/fo/2wn4j4jbyf6xasfoyytfb/AItT3dzGhUOurDIj_frisE4?rlkey=l7ph3r1apf336eoxfrzvqitj9&amp;e=1&amp;st=mqgfow4m&amp;dl=0" TargetMode="External"/><Relationship Id="rId75" Type="http://schemas.openxmlformats.org/officeDocument/2006/relationships/hyperlink" Target="https://www.asus.com/displays-desktops/nucs/nuc-mini-pcs/asus-nuc-15-pro-plus/" TargetMode="External"/><Relationship Id="rId83" Type="http://schemas.openxmlformats.org/officeDocument/2006/relationships/hyperlink" Target="https://www.dropbox.com/scl/fo/dsh006nz0jjmv9ywk4hkr/ADUBTpPC8tZRUdnknGzFn-A?rlkey=99q87o5ptpwvs7t8v4su7vauy&amp;e=1&amp;st=t5sjvv3e&amp;dl=0" TargetMode="External"/><Relationship Id="rId1" Type="http://schemas.openxmlformats.org/officeDocument/2006/relationships/hyperlink" Target="https://www.asus.com/displays-desktops/nucs/nuc-mini-pcs/asus-nuc-14-pro/" TargetMode="External"/><Relationship Id="rId6" Type="http://schemas.openxmlformats.org/officeDocument/2006/relationships/hyperlink" Target="https://www.asus.com/displays-desktops/nucs/nuc-mini-pcs/asus-nuc-14-pro/" TargetMode="External"/><Relationship Id="rId15" Type="http://schemas.openxmlformats.org/officeDocument/2006/relationships/hyperlink" Target="https://www.asus.com/displays-desktops/nucs/nuc-mini-pcs/asus-nuc-14-pro/" TargetMode="External"/><Relationship Id="rId23" Type="http://schemas.openxmlformats.org/officeDocument/2006/relationships/hyperlink" Target="https://www.dropbox.com/scl/fo/ihs14lp1kin7qfldcrdkg/h?rlkey=k21au2cminup6rukngjvf8zsh&amp;e=2&amp;dl=0" TargetMode="External"/><Relationship Id="rId28" Type="http://schemas.openxmlformats.org/officeDocument/2006/relationships/hyperlink" Target="https://www.dropbox.com/scl/fo/tbzad3ptj41k0jyphixh9/h?rlkey=ixqel7xlrjqgkoddt32hdnjxn&amp;e=2&amp;dl=0" TargetMode="External"/><Relationship Id="rId36" Type="http://schemas.openxmlformats.org/officeDocument/2006/relationships/hyperlink" Target="https://www.dropbox.com/scl/fo/ilxaw702t8x3pxhv4tzq2/h?rlkey=kim7k1f0m8f166qijvitg5qv3&amp;e=1&amp;dl=0" TargetMode="External"/><Relationship Id="rId49" Type="http://schemas.openxmlformats.org/officeDocument/2006/relationships/hyperlink" Target="https://rog.asus.com/desktops/mini-pc/rog-nuc/" TargetMode="External"/><Relationship Id="rId57" Type="http://schemas.openxmlformats.org/officeDocument/2006/relationships/hyperlink" Target="Tall%20NUC%2013%20Pro%20(no%20Logo)" TargetMode="External"/><Relationship Id="rId10" Type="http://schemas.openxmlformats.org/officeDocument/2006/relationships/hyperlink" Target="https://www.asus.com/displays-desktops/nucs/nuc-mini-pcs/asus-nuc-14-pro-plus/" TargetMode="External"/><Relationship Id="rId31" Type="http://schemas.openxmlformats.org/officeDocument/2006/relationships/hyperlink" Target="https://www.dropbox.com/scl/fo/ihs14lp1kin7qfldcrdkg/h?rlkey=k21au2cminup6rukngjvf8zsh&amp;e=2&amp;dl=0" TargetMode="External"/><Relationship Id="rId44" Type="http://schemas.openxmlformats.org/officeDocument/2006/relationships/hyperlink" Target="https://www.dropbox.com/scl/fo/szdz7mo6c2864u057oheg/APvFFxGsKUc6GlmYIwveGZ4?rlkey=62k38uz0ti0rbfyyi6t9oxewn&amp;e=2&amp;st=kr7gbkin&amp;dl=0" TargetMode="External"/><Relationship Id="rId52" Type="http://schemas.openxmlformats.org/officeDocument/2006/relationships/hyperlink" Target="https://www.asus.com/displays-desktops/nucs/nuc-mini-pcs/asus-nuc-14-essential/" TargetMode="External"/><Relationship Id="rId60" Type="http://schemas.openxmlformats.org/officeDocument/2006/relationships/hyperlink" Target="Slim%20NUC%2013%20Pro%20(no%20Logo)" TargetMode="External"/><Relationship Id="rId65" Type="http://schemas.openxmlformats.org/officeDocument/2006/relationships/hyperlink" Target="https://www.asus.com/displays-desktops/nucs/nuc-mini-pcs/asus-nuc-14-pro-ai/" TargetMode="External"/><Relationship Id="rId73" Type="http://schemas.openxmlformats.org/officeDocument/2006/relationships/hyperlink" Target="https://www.dropbox.com/scl/fo/2wn4j4jbyf6xasfoyytfb/AItT3dzGhUOurDIj_frisE4?rlkey=l7ph3r1apf336eoxfrzvqitj9&amp;e=1&amp;st=mqgfow4m&amp;dl=0" TargetMode="External"/><Relationship Id="rId78" Type="http://schemas.openxmlformats.org/officeDocument/2006/relationships/hyperlink" Target="https://www.dropbox.com/scl/fo/dc71jhzr2odk9ptm3jukl/AGY2nv3kmF1YozCdYwXCqZw?rlkey=zdih33qehhejz8kylwimq5r6g&amp;e=1&amp;st=9zkoixmh&amp;dl=0" TargetMode="External"/><Relationship Id="rId81" Type="http://schemas.openxmlformats.org/officeDocument/2006/relationships/hyperlink" Target="https://www.asus.com/displays-desktops/nucs/nuc-mini-pcs/asus-nuc-15-pro/" TargetMode="External"/><Relationship Id="rId86" Type="http://schemas.openxmlformats.org/officeDocument/2006/relationships/hyperlink" Target="https://www.dropbox.com/scl/fo/dsh006nz0jjmv9ywk4hkr/ADUBTpPC8tZRUdnknGzFn-A?rlkey=99q87o5ptpwvs7t8v4su7vauy&amp;e=1&amp;st=t5sjvv3e&amp;dl=0" TargetMode="External"/><Relationship Id="rId4" Type="http://schemas.openxmlformats.org/officeDocument/2006/relationships/hyperlink" Target="https://www.asus.com/displays-desktops/nucs/nuc-mini-pcs/asus-nuc-14-pro/" TargetMode="External"/><Relationship Id="rId9" Type="http://schemas.openxmlformats.org/officeDocument/2006/relationships/hyperlink" Target="https://www.asus.com/displays-desktops/nucs/nuc-mini-pcs/asus-nuc-14-pro-plus/" TargetMode="External"/><Relationship Id="rId13" Type="http://schemas.openxmlformats.org/officeDocument/2006/relationships/hyperlink" Target="https://www.asus.com/displays-desktops/nucs/nuc-mini-pcs/asus-nuc-14-pro-plus/" TargetMode="External"/><Relationship Id="rId18" Type="http://schemas.openxmlformats.org/officeDocument/2006/relationships/hyperlink" Target="https://www.asus.com/displays-desktops/nucs/nuc-mini-pcs/asus-nuc-14-pro/" TargetMode="External"/><Relationship Id="rId39" Type="http://schemas.openxmlformats.org/officeDocument/2006/relationships/hyperlink" Target="https://www.dropbox.com/scl/fo/ilxaw702t8x3pxhv4tzq2/h?rlkey=kim7k1f0m8f166qijvitg5qv3&amp;e=1&amp;dl=0" TargetMode="External"/><Relationship Id="rId34" Type="http://schemas.openxmlformats.org/officeDocument/2006/relationships/hyperlink" Target="https://www.dropbox.com/scl/fo/v7cyaf5mqcicvlvefetoj/h?rlkey=1z4k23mm8tw4vej93rgp232sk&amp;e=2&amp;dl=0" TargetMode="External"/><Relationship Id="rId50" Type="http://schemas.openxmlformats.org/officeDocument/2006/relationships/hyperlink" Target="https://www.dropbox.com/scl/fo/q6mulbmrag0vt3atefy4g/h?rlkey=5ij70b9ijjd1o11k8fu4ijmr3&amp;e=2&amp;dl=0" TargetMode="External"/><Relationship Id="rId55" Type="http://schemas.openxmlformats.org/officeDocument/2006/relationships/hyperlink" Target="Tall%20NUC%2013%20Pro%20(no%20Logo)" TargetMode="External"/><Relationship Id="rId76" Type="http://schemas.openxmlformats.org/officeDocument/2006/relationships/hyperlink" Target="https://www.asus.com/displays-desktops/nucs/nuc-mini-pcs/asus-nuc-15-pro-plus/" TargetMode="External"/><Relationship Id="rId7" Type="http://schemas.openxmlformats.org/officeDocument/2006/relationships/hyperlink" Target="https://www.asus.com/displays-desktops/nucs/nuc-mini-pcs/asus-nuc-14-pro/" TargetMode="External"/><Relationship Id="rId71" Type="http://schemas.openxmlformats.org/officeDocument/2006/relationships/hyperlink" Target="https://www.dropbox.com/scl/fo/2wn4j4jbyf6xasfoyytfb/AItT3dzGhUOurDIj_frisE4?rlkey=l7ph3r1apf336eoxfrzvqitj9&amp;e=1&amp;st=mqgfow4m&amp;dl=0" TargetMode="External"/><Relationship Id="rId2" Type="http://schemas.openxmlformats.org/officeDocument/2006/relationships/hyperlink" Target="https://www.asus.com/displays-desktops/nucs/nuc-mini-pcs/asus-nuc-14-pro/" TargetMode="External"/><Relationship Id="rId29" Type="http://schemas.openxmlformats.org/officeDocument/2006/relationships/hyperlink" Target="https://www.dropbox.com/scl/fo/tbzad3ptj41k0jyphixh9/h?rlkey=ixqel7xlrjqgkoddt32hdnjxn&amp;e=2&amp;dl=0" TargetMode="External"/><Relationship Id="rId24" Type="http://schemas.openxmlformats.org/officeDocument/2006/relationships/hyperlink" Target="https://www.dropbox.com/scl/fo/ilxaw702t8x3pxhv4tzq2/h?rlkey=kim7k1f0m8f166qijvitg5qv3&amp;e=1&amp;dl=0" TargetMode="External"/><Relationship Id="rId40" Type="http://schemas.openxmlformats.org/officeDocument/2006/relationships/hyperlink" Target="https://www.dropbox.com/scl/fo/ilxaw702t8x3pxhv4tzq2/h?rlkey=kim7k1f0m8f166qijvitg5qv3&amp;e=1&amp;dl=0" TargetMode="External"/><Relationship Id="rId45" Type="http://schemas.openxmlformats.org/officeDocument/2006/relationships/hyperlink" Target="NUC%2014%20Essential%20(no%20Logo)" TargetMode="External"/><Relationship Id="rId66" Type="http://schemas.openxmlformats.org/officeDocument/2006/relationships/hyperlink" Target="https://www.asus.com/displays-desktops/nucs/nuc-mini-pcs/asus-nuc-14-pro-ai/" TargetMode="External"/><Relationship Id="rId87" Type="http://schemas.openxmlformats.org/officeDocument/2006/relationships/drawing" Target="../drawings/drawing2.xml"/><Relationship Id="rId61" Type="http://schemas.openxmlformats.org/officeDocument/2006/relationships/hyperlink" Target="Slim%20NUC%2013%20Pro%20(no%20Logo)" TargetMode="External"/><Relationship Id="rId82" Type="http://schemas.openxmlformats.org/officeDocument/2006/relationships/hyperlink" Target="https://www.asus.com/displays-desktops/nucs/nuc-mini-pcs/asus-nuc-15-pro/"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Tall%20NUC%2013%20Pro%20(no%20Logo)" TargetMode="External"/><Relationship Id="rId3" Type="http://schemas.openxmlformats.org/officeDocument/2006/relationships/hyperlink" Target="https://www.asus.com/displays-desktops/nucs/nuc-mini-pcs/asus-nuc-14-pro/" TargetMode="External"/><Relationship Id="rId7" Type="http://schemas.openxmlformats.org/officeDocument/2006/relationships/hyperlink" Target="Tall%20NUC%2013%20Pro%20(no%20Logo)" TargetMode="External"/><Relationship Id="rId2" Type="http://schemas.openxmlformats.org/officeDocument/2006/relationships/hyperlink" Target="https://www.dropbox.com/scl/fo/ihs14lp1kin7qfldcrdkg/h?rlkey=k21au2cminup6rukngjvf8zsh&amp;e=2&amp;dl=0" TargetMode="External"/><Relationship Id="rId1" Type="http://schemas.openxmlformats.org/officeDocument/2006/relationships/hyperlink" Target="https://www.asus.com/displays-desktops/nucs/nuc-mini-pcs/asus-nuc-14-pro/" TargetMode="External"/><Relationship Id="rId6" Type="http://schemas.openxmlformats.org/officeDocument/2006/relationships/hyperlink" Target="https://www.dropbox.com/scl/fo/ilxaw702t8x3pxhv4tzq2/h?rlkey=kim7k1f0m8f166qijvitg5qv3&amp;e=1&amp;dl=0" TargetMode="External"/><Relationship Id="rId11" Type="http://schemas.openxmlformats.org/officeDocument/2006/relationships/drawing" Target="../drawings/drawing3.xml"/><Relationship Id="rId5" Type="http://schemas.openxmlformats.org/officeDocument/2006/relationships/hyperlink" Target="https://www.dropbox.com/scl/fo/ilxaw702t8x3pxhv4tzq2/h?rlkey=kim7k1f0m8f166qijvitg5qv3&amp;e=1&amp;dl=0" TargetMode="External"/><Relationship Id="rId10" Type="http://schemas.openxmlformats.org/officeDocument/2006/relationships/hyperlink" Target="Slim%20NUC%2013%20Pro%20(no%20Logo)" TargetMode="External"/><Relationship Id="rId4" Type="http://schemas.openxmlformats.org/officeDocument/2006/relationships/hyperlink" Target="https://www.asus.com/displays-desktops/nucs/nuc-mini-pcs/asus-nuc-14-pro/" TargetMode="External"/><Relationship Id="rId9" Type="http://schemas.openxmlformats.org/officeDocument/2006/relationships/hyperlink" Target="Slim%20NUC%2013%20Pro%20(no%20Logo)" TargetMode="External"/></Relationships>
</file>

<file path=xl/worksheets/_rels/sheet4.xml.rels><?xml version="1.0" encoding="UTF-8" standalone="yes"?>
<Relationships xmlns="http://schemas.openxmlformats.org/package/2006/relationships"><Relationship Id="rId26" Type="http://schemas.openxmlformats.org/officeDocument/2006/relationships/hyperlink" Target="https://www.dropbox.com/scl/fo/v7cyaf5mqcicvlvefetoj/h?rlkey=1z4k23mm8tw4vej93rgp232sk&amp;e=2&amp;dl=0" TargetMode="External"/><Relationship Id="rId21" Type="http://schemas.openxmlformats.org/officeDocument/2006/relationships/hyperlink" Target="https://www.asus.com/displays-desktops/nucs/nuc-kits/asus-nuc-14-performance/" TargetMode="External"/><Relationship Id="rId42" Type="http://schemas.openxmlformats.org/officeDocument/2006/relationships/hyperlink" Target="https://www.dropbox.com/scl/fo/q6mulbmrag0vt3atefy4g/h?rlkey=5ij70b9ijjd1o11k8fu4ijmr3&amp;e=2&amp;dl=0" TargetMode="External"/><Relationship Id="rId47" Type="http://schemas.openxmlformats.org/officeDocument/2006/relationships/hyperlink" Target="NUC%2014%20Essential%20(no%20Logo)" TargetMode="External"/><Relationship Id="rId63" Type="http://schemas.openxmlformats.org/officeDocument/2006/relationships/hyperlink" Target="Slim%20NUC%2013%20Pro%20(no%20Logo)" TargetMode="External"/><Relationship Id="rId68" Type="http://schemas.openxmlformats.org/officeDocument/2006/relationships/hyperlink" Target="https://www.asus.com/displays-desktops/nucs/nuc-mini-pcs/asus-nuc-14-pro-ai/" TargetMode="External"/><Relationship Id="rId84" Type="http://schemas.openxmlformats.org/officeDocument/2006/relationships/hyperlink" Target="https://www.dropbox.com/scl/fo/dsh006nz0jjmv9ywk4hkr/ADUBTpPC8tZRUdnknGzFn-A?rlkey=99q87o5ptpwvs7t8v4su7vauy&amp;e=1&amp;st=t5sjvv3e&amp;dl=0" TargetMode="External"/><Relationship Id="rId16" Type="http://schemas.openxmlformats.org/officeDocument/2006/relationships/hyperlink" Target="https://www.asus.com/displays-desktops/nucs/nuc-mini-pcs/asus-nuc-14-pro/" TargetMode="External"/><Relationship Id="rId11" Type="http://schemas.openxmlformats.org/officeDocument/2006/relationships/hyperlink" Target="https://www.asus.com/displays-desktops/nucs/nuc-mini-pcs/asus-nuc-14-pro-plus/" TargetMode="External"/><Relationship Id="rId32" Type="http://schemas.openxmlformats.org/officeDocument/2006/relationships/hyperlink" Target="https://www.dropbox.com/scl/fo/5agqf4vg3nbnb7qyf3xrw/AK0zlRrTSO3QmElCP3E6iFc?rlkey=scazztv1lu3zdqfs3nq7md6be&amp;e=2&amp;dl=0" TargetMode="External"/><Relationship Id="rId37" Type="http://schemas.openxmlformats.org/officeDocument/2006/relationships/hyperlink" Target="https://www.dropbox.com/scl/fo/ilxaw702t8x3pxhv4tzq2/h?rlkey=kim7k1f0m8f166qijvitg5qv3&amp;e=1&amp;dl=0" TargetMode="External"/><Relationship Id="rId53" Type="http://schemas.openxmlformats.org/officeDocument/2006/relationships/hyperlink" Target="https://www.asus.com/displays-desktops/nucs/nuc-mini-pcs/asus-nuc-14-essential/" TargetMode="External"/><Relationship Id="rId58" Type="http://schemas.openxmlformats.org/officeDocument/2006/relationships/hyperlink" Target="Tall%20NUC%2013%20Pro%20(no%20Logo)" TargetMode="External"/><Relationship Id="rId74" Type="http://schemas.openxmlformats.org/officeDocument/2006/relationships/hyperlink" Target="https://www.dropbox.com/scl/fo/2wn4j4jbyf6xasfoyytfb/AItT3dzGhUOurDIj_frisE4?rlkey=l7ph3r1apf336eoxfrzvqitj9&amp;e=1&amp;st=mqgfow4m&amp;dl=0" TargetMode="External"/><Relationship Id="rId79" Type="http://schemas.openxmlformats.org/officeDocument/2006/relationships/hyperlink" Target="https://www.asus.com/displays-desktops/nucs/nuc-mini-pcs/asus-nuc-15-pro/" TargetMode="External"/><Relationship Id="rId5" Type="http://schemas.openxmlformats.org/officeDocument/2006/relationships/hyperlink" Target="https://www.asus.com/displays-desktops/nucs/nuc-mini-pcs/asus-nuc-14-pro/" TargetMode="External"/><Relationship Id="rId19" Type="http://schemas.openxmlformats.org/officeDocument/2006/relationships/hyperlink" Target="https://www.asus.com/displays-desktops/nucs/nuc-mini-pcs/asus-nuc-13-pro/" TargetMode="External"/><Relationship Id="rId14" Type="http://schemas.openxmlformats.org/officeDocument/2006/relationships/hyperlink" Target="https://www.asus.com/displays-desktops/nucs/nuc-mini-pcs/asus-nuc-14-pro-plus/" TargetMode="External"/><Relationship Id="rId22" Type="http://schemas.openxmlformats.org/officeDocument/2006/relationships/hyperlink" Target="https://www.dropbox.com/scl/fo/ihs14lp1kin7qfldcrdkg/h?rlkey=k21au2cminup6rukngjvf8zsh&amp;e=2&amp;dl=0" TargetMode="External"/><Relationship Id="rId27" Type="http://schemas.openxmlformats.org/officeDocument/2006/relationships/hyperlink" Target="https://www.dropbox.com/scl/fo/tbzad3ptj41k0jyphixh9/h?rlkey=ixqel7xlrjqgkoddt32hdnjxn&amp;e=2&amp;dl=0" TargetMode="External"/><Relationship Id="rId30" Type="http://schemas.openxmlformats.org/officeDocument/2006/relationships/hyperlink" Target="https://www.dropbox.com/scl/fo/5agqf4vg3nbnb7qyf3xrw/AK0zlRrTSO3QmElCP3E6iFc?rlkey=scazztv1lu3zdqfs3nq7md6be&amp;e=2&amp;dl=0" TargetMode="External"/><Relationship Id="rId35" Type="http://schemas.openxmlformats.org/officeDocument/2006/relationships/hyperlink" Target="https://www.dropbox.com/scl/fo/v7cyaf5mqcicvlvefetoj/h?rlkey=1z4k23mm8tw4vej93rgp232sk&amp;e=2&amp;dl=0" TargetMode="External"/><Relationship Id="rId43" Type="http://schemas.openxmlformats.org/officeDocument/2006/relationships/hyperlink" Target="https://www.dropbox.com/scl/fo/szdz7mo6c2864u057oheg/APvFFxGsKUc6GlmYIwveGZ4?rlkey=62k38uz0ti0rbfyyi6t9oxewn&amp;e=2&amp;st=kr7gbkin&amp;dl=0" TargetMode="External"/><Relationship Id="rId48" Type="http://schemas.openxmlformats.org/officeDocument/2006/relationships/hyperlink" Target="NUC%2014%20Essential%20(no%20Logo)" TargetMode="External"/><Relationship Id="rId56" Type="http://schemas.openxmlformats.org/officeDocument/2006/relationships/hyperlink" Target="Tall%20NUC%2013%20Pro%20(no%20Logo)" TargetMode="External"/><Relationship Id="rId64" Type="http://schemas.openxmlformats.org/officeDocument/2006/relationships/hyperlink" Target="Slim%20NUC%2013%20Pro%20(no%20Logo)" TargetMode="External"/><Relationship Id="rId69" Type="http://schemas.openxmlformats.org/officeDocument/2006/relationships/hyperlink" Target="https://www.asus.com/displays-desktops/nucs/nuc-mini-pcs/asus-nuc-14-pro-ai/" TargetMode="External"/><Relationship Id="rId77" Type="http://schemas.openxmlformats.org/officeDocument/2006/relationships/hyperlink" Target="https://www.dropbox.com/scl/fo/dc71jhzr2odk9ptm3jukl/AGY2nv3kmF1YozCdYwXCqZw?rlkey=zdih33qehhejz8kylwimq5r6g&amp;e=1&amp;st=9zkoixmh&amp;dl=0" TargetMode="External"/><Relationship Id="rId8" Type="http://schemas.openxmlformats.org/officeDocument/2006/relationships/hyperlink" Target="https://www.asus.com/displays-desktops/nucs/nuc-mini-pcs/asus-nuc-14-pro/" TargetMode="External"/><Relationship Id="rId51" Type="http://schemas.openxmlformats.org/officeDocument/2006/relationships/hyperlink" Target="https://www.asus.com/displays-desktops/nucs/nuc-mini-pcs/asus-nuc-14-essential/" TargetMode="External"/><Relationship Id="rId72" Type="http://schemas.openxmlformats.org/officeDocument/2006/relationships/hyperlink" Target="https://www.dropbox.com/scl/fo/2wn4j4jbyf6xasfoyytfb/AItT3dzGhUOurDIj_frisE4?rlkey=l7ph3r1apf336eoxfrzvqitj9&amp;e=1&amp;st=mqgfow4m&amp;dl=0" TargetMode="External"/><Relationship Id="rId80" Type="http://schemas.openxmlformats.org/officeDocument/2006/relationships/hyperlink" Target="https://www.asus.com/displays-desktops/nucs/nuc-mini-pcs/asus-nuc-15-pro/" TargetMode="External"/><Relationship Id="rId85" Type="http://schemas.openxmlformats.org/officeDocument/2006/relationships/hyperlink" Target="https://www.dropbox.com/scl/fo/dsh006nz0jjmv9ywk4hkr/ADUBTpPC8tZRUdnknGzFn-A?rlkey=99q87o5ptpwvs7t8v4su7vauy&amp;e=1&amp;st=t5sjvv3e&amp;dl=0" TargetMode="External"/><Relationship Id="rId3" Type="http://schemas.openxmlformats.org/officeDocument/2006/relationships/hyperlink" Target="https://www.asus.com/displays-desktops/nucs/nuc-mini-pcs/asus-nuc-14-pro/" TargetMode="External"/><Relationship Id="rId12" Type="http://schemas.openxmlformats.org/officeDocument/2006/relationships/hyperlink" Target="https://rog.asus.com/desktops/mini-pc/rog-nuc/" TargetMode="External"/><Relationship Id="rId17" Type="http://schemas.openxmlformats.org/officeDocument/2006/relationships/hyperlink" Target="https://www.asus.com/displays-desktops/nucs/nuc-mini-pcs/asus-nuc-14-pro-plus/" TargetMode="External"/><Relationship Id="rId25" Type="http://schemas.openxmlformats.org/officeDocument/2006/relationships/hyperlink" Target="https://www.dropbox.com/scl/fo/ilxaw702t8x3pxhv4tzq2/h?rlkey=kim7k1f0m8f166qijvitg5qv3&amp;e=1&amp;dl=0" TargetMode="External"/><Relationship Id="rId33" Type="http://schemas.openxmlformats.org/officeDocument/2006/relationships/hyperlink" Target="https://www.dropbox.com/scl/fo/5agqf4vg3nbnb7qyf3xrw/AK0zlRrTSO3QmElCP3E6iFc?rlkey=scazztv1lu3zdqfs3nq7md6be&amp;e=2&amp;dl=0" TargetMode="External"/><Relationship Id="rId38" Type="http://schemas.openxmlformats.org/officeDocument/2006/relationships/hyperlink" Target="https://www.dropbox.com/scl/fo/ilxaw702t8x3pxhv4tzq2/h?rlkey=kim7k1f0m8f166qijvitg5qv3&amp;e=1&amp;dl=0" TargetMode="External"/><Relationship Id="rId46" Type="http://schemas.openxmlformats.org/officeDocument/2006/relationships/hyperlink" Target="NUC%2014%20Essential%20(no%20Logo)" TargetMode="External"/><Relationship Id="rId59" Type="http://schemas.openxmlformats.org/officeDocument/2006/relationships/hyperlink" Target="Tall%20NUC%2013%20Pro%20(no%20Logo)" TargetMode="External"/><Relationship Id="rId67" Type="http://schemas.openxmlformats.org/officeDocument/2006/relationships/hyperlink" Target="https://www.asus.com/displays-desktops/nucs/nuc-mini-pcs/asus-nuc-14-pro-ai/" TargetMode="External"/><Relationship Id="rId20" Type="http://schemas.openxmlformats.org/officeDocument/2006/relationships/hyperlink" Target="https://www.asus.com/displays-desktops/nucs/nuc-kits/asus-nuc-14-performance/" TargetMode="External"/><Relationship Id="rId41" Type="http://schemas.openxmlformats.org/officeDocument/2006/relationships/hyperlink" Target="https://www.dropbox.com/scl/fo/ilxaw702t8x3pxhv4tzq2/h?rlkey=kim7k1f0m8f166qijvitg5qv3&amp;e=1&amp;dl=0" TargetMode="External"/><Relationship Id="rId54" Type="http://schemas.openxmlformats.org/officeDocument/2006/relationships/hyperlink" Target="https://www.asus.com/displays-desktops/nucs/nuc-mini-pcs/asus-nuc-14-essential/" TargetMode="External"/><Relationship Id="rId62" Type="http://schemas.openxmlformats.org/officeDocument/2006/relationships/hyperlink" Target="Slim%20NUC%2013%20Pro%20(no%20Logo)" TargetMode="External"/><Relationship Id="rId70" Type="http://schemas.openxmlformats.org/officeDocument/2006/relationships/hyperlink" Target="https://www.dropbox.com/scl/fo/2wn4j4jbyf6xasfoyytfb/AItT3dzGhUOurDIj_frisE4?rlkey=l7ph3r1apf336eoxfrzvqitj9&amp;e=1&amp;st=mqgfow4m&amp;dl=0" TargetMode="External"/><Relationship Id="rId75" Type="http://schemas.openxmlformats.org/officeDocument/2006/relationships/hyperlink" Target="https://www.asus.com/displays-desktops/nucs/nuc-mini-pcs/asus-nuc-15-pro-plus/" TargetMode="External"/><Relationship Id="rId83" Type="http://schemas.openxmlformats.org/officeDocument/2006/relationships/hyperlink" Target="https://www.dropbox.com/scl/fo/dsh006nz0jjmv9ywk4hkr/ADUBTpPC8tZRUdnknGzFn-A?rlkey=99q87o5ptpwvs7t8v4su7vauy&amp;e=1&amp;st=t5sjvv3e&amp;dl=0" TargetMode="External"/><Relationship Id="rId1" Type="http://schemas.openxmlformats.org/officeDocument/2006/relationships/hyperlink" Target="https://www.asus.com/displays-desktops/nucs/nuc-mini-pcs/asus-nuc-14-pro/" TargetMode="External"/><Relationship Id="rId6" Type="http://schemas.openxmlformats.org/officeDocument/2006/relationships/hyperlink" Target="https://www.asus.com/displays-desktops/nucs/nuc-mini-pcs/asus-nuc-14-pro/" TargetMode="External"/><Relationship Id="rId15" Type="http://schemas.openxmlformats.org/officeDocument/2006/relationships/hyperlink" Target="https://www.asus.com/displays-desktops/nucs/nuc-mini-pcs/asus-nuc-14-pro/" TargetMode="External"/><Relationship Id="rId23" Type="http://schemas.openxmlformats.org/officeDocument/2006/relationships/hyperlink" Target="https://www.dropbox.com/scl/fo/ihs14lp1kin7qfldcrdkg/h?rlkey=k21au2cminup6rukngjvf8zsh&amp;e=2&amp;dl=0" TargetMode="External"/><Relationship Id="rId28" Type="http://schemas.openxmlformats.org/officeDocument/2006/relationships/hyperlink" Target="https://www.dropbox.com/scl/fo/tbzad3ptj41k0jyphixh9/h?rlkey=ixqel7xlrjqgkoddt32hdnjxn&amp;e=2&amp;dl=0" TargetMode="External"/><Relationship Id="rId36" Type="http://schemas.openxmlformats.org/officeDocument/2006/relationships/hyperlink" Target="https://www.dropbox.com/scl/fo/ilxaw702t8x3pxhv4tzq2/h?rlkey=kim7k1f0m8f166qijvitg5qv3&amp;e=1&amp;dl=0" TargetMode="External"/><Relationship Id="rId49" Type="http://schemas.openxmlformats.org/officeDocument/2006/relationships/hyperlink" Target="https://rog.asus.com/desktops/mini-pc/rog-nuc/" TargetMode="External"/><Relationship Id="rId57" Type="http://schemas.openxmlformats.org/officeDocument/2006/relationships/hyperlink" Target="Tall%20NUC%2013%20Pro%20(no%20Logo)" TargetMode="External"/><Relationship Id="rId10" Type="http://schemas.openxmlformats.org/officeDocument/2006/relationships/hyperlink" Target="https://www.asus.com/displays-desktops/nucs/nuc-mini-pcs/asus-nuc-14-pro-plus/" TargetMode="External"/><Relationship Id="rId31" Type="http://schemas.openxmlformats.org/officeDocument/2006/relationships/hyperlink" Target="https://www.dropbox.com/scl/fo/ihs14lp1kin7qfldcrdkg/h?rlkey=k21au2cminup6rukngjvf8zsh&amp;e=2&amp;dl=0" TargetMode="External"/><Relationship Id="rId44" Type="http://schemas.openxmlformats.org/officeDocument/2006/relationships/hyperlink" Target="https://www.dropbox.com/scl/fo/szdz7mo6c2864u057oheg/APvFFxGsKUc6GlmYIwveGZ4?rlkey=62k38uz0ti0rbfyyi6t9oxewn&amp;e=2&amp;st=kr7gbkin&amp;dl=0" TargetMode="External"/><Relationship Id="rId52" Type="http://schemas.openxmlformats.org/officeDocument/2006/relationships/hyperlink" Target="https://www.asus.com/displays-desktops/nucs/nuc-mini-pcs/asus-nuc-14-essential/" TargetMode="External"/><Relationship Id="rId60" Type="http://schemas.openxmlformats.org/officeDocument/2006/relationships/hyperlink" Target="Slim%20NUC%2013%20Pro%20(no%20Logo)" TargetMode="External"/><Relationship Id="rId65" Type="http://schemas.openxmlformats.org/officeDocument/2006/relationships/hyperlink" Target="https://www.asus.com/displays-desktops/nucs/nuc-mini-pcs/asus-nuc-14-pro-ai/" TargetMode="External"/><Relationship Id="rId73" Type="http://schemas.openxmlformats.org/officeDocument/2006/relationships/hyperlink" Target="https://www.dropbox.com/scl/fo/2wn4j4jbyf6xasfoyytfb/AItT3dzGhUOurDIj_frisE4?rlkey=l7ph3r1apf336eoxfrzvqitj9&amp;e=1&amp;st=mqgfow4m&amp;dl=0" TargetMode="External"/><Relationship Id="rId78" Type="http://schemas.openxmlformats.org/officeDocument/2006/relationships/hyperlink" Target="https://www.dropbox.com/scl/fo/dc71jhzr2odk9ptm3jukl/AGY2nv3kmF1YozCdYwXCqZw?rlkey=zdih33qehhejz8kylwimq5r6g&amp;e=1&amp;st=9zkoixmh&amp;dl=0" TargetMode="External"/><Relationship Id="rId81" Type="http://schemas.openxmlformats.org/officeDocument/2006/relationships/hyperlink" Target="https://www.asus.com/displays-desktops/nucs/nuc-mini-pcs/asus-nuc-15-pro/" TargetMode="External"/><Relationship Id="rId86" Type="http://schemas.openxmlformats.org/officeDocument/2006/relationships/hyperlink" Target="https://www.dropbox.com/scl/fo/dsh006nz0jjmv9ywk4hkr/ADUBTpPC8tZRUdnknGzFn-A?rlkey=99q87o5ptpwvs7t8v4su7vauy&amp;e=1&amp;st=t5sjvv3e&amp;dl=0" TargetMode="External"/><Relationship Id="rId4" Type="http://schemas.openxmlformats.org/officeDocument/2006/relationships/hyperlink" Target="https://www.asus.com/displays-desktops/nucs/nuc-mini-pcs/asus-nuc-14-pro/" TargetMode="External"/><Relationship Id="rId9" Type="http://schemas.openxmlformats.org/officeDocument/2006/relationships/hyperlink" Target="https://www.asus.com/displays-desktops/nucs/nuc-mini-pcs/asus-nuc-14-pro-plus/" TargetMode="External"/><Relationship Id="rId13" Type="http://schemas.openxmlformats.org/officeDocument/2006/relationships/hyperlink" Target="https://www.asus.com/displays-desktops/nucs/nuc-mini-pcs/asus-nuc-14-pro-plus/" TargetMode="External"/><Relationship Id="rId18" Type="http://schemas.openxmlformats.org/officeDocument/2006/relationships/hyperlink" Target="https://www.asus.com/displays-desktops/nucs/nuc-mini-pcs/asus-nuc-14-pro/" TargetMode="External"/><Relationship Id="rId39" Type="http://schemas.openxmlformats.org/officeDocument/2006/relationships/hyperlink" Target="https://www.dropbox.com/scl/fo/ilxaw702t8x3pxhv4tzq2/h?rlkey=kim7k1f0m8f166qijvitg5qv3&amp;e=1&amp;dl=0" TargetMode="External"/><Relationship Id="rId34" Type="http://schemas.openxmlformats.org/officeDocument/2006/relationships/hyperlink" Target="https://www.dropbox.com/scl/fo/v7cyaf5mqcicvlvefetoj/h?rlkey=1z4k23mm8tw4vej93rgp232sk&amp;e=2&amp;dl=0" TargetMode="External"/><Relationship Id="rId50" Type="http://schemas.openxmlformats.org/officeDocument/2006/relationships/hyperlink" Target="https://www.dropbox.com/scl/fo/q6mulbmrag0vt3atefy4g/h?rlkey=5ij70b9ijjd1o11k8fu4ijmr3&amp;e=2&amp;dl=0" TargetMode="External"/><Relationship Id="rId55" Type="http://schemas.openxmlformats.org/officeDocument/2006/relationships/hyperlink" Target="Tall%20NUC%2013%20Pro%20(no%20Logo)" TargetMode="External"/><Relationship Id="rId76" Type="http://schemas.openxmlformats.org/officeDocument/2006/relationships/hyperlink" Target="https://www.asus.com/displays-desktops/nucs/nuc-mini-pcs/asus-nuc-15-pro-plus/" TargetMode="External"/><Relationship Id="rId7" Type="http://schemas.openxmlformats.org/officeDocument/2006/relationships/hyperlink" Target="https://www.asus.com/displays-desktops/nucs/nuc-mini-pcs/asus-nuc-14-pro/" TargetMode="External"/><Relationship Id="rId71" Type="http://schemas.openxmlformats.org/officeDocument/2006/relationships/hyperlink" Target="https://www.dropbox.com/scl/fo/2wn4j4jbyf6xasfoyytfb/AItT3dzGhUOurDIj_frisE4?rlkey=l7ph3r1apf336eoxfrzvqitj9&amp;e=1&amp;st=mqgfow4m&amp;dl=0" TargetMode="External"/><Relationship Id="rId2" Type="http://schemas.openxmlformats.org/officeDocument/2006/relationships/hyperlink" Target="https://www.asus.com/displays-desktops/nucs/nuc-mini-pcs/asus-nuc-14-pro/" TargetMode="External"/><Relationship Id="rId29" Type="http://schemas.openxmlformats.org/officeDocument/2006/relationships/hyperlink" Target="https://www.dropbox.com/scl/fo/tbzad3ptj41k0jyphixh9/h?rlkey=ixqel7xlrjqgkoddt32hdnjxn&amp;e=2&amp;dl=0" TargetMode="External"/><Relationship Id="rId24" Type="http://schemas.openxmlformats.org/officeDocument/2006/relationships/hyperlink" Target="https://www.dropbox.com/scl/fo/ilxaw702t8x3pxhv4tzq2/h?rlkey=kim7k1f0m8f166qijvitg5qv3&amp;e=1&amp;dl=0" TargetMode="External"/><Relationship Id="rId40" Type="http://schemas.openxmlformats.org/officeDocument/2006/relationships/hyperlink" Target="https://www.dropbox.com/scl/fo/ilxaw702t8x3pxhv4tzq2/h?rlkey=kim7k1f0m8f166qijvitg5qv3&amp;e=1&amp;dl=0" TargetMode="External"/><Relationship Id="rId45" Type="http://schemas.openxmlformats.org/officeDocument/2006/relationships/hyperlink" Target="NUC%2014%20Essential%20(no%20Logo)" TargetMode="External"/><Relationship Id="rId66" Type="http://schemas.openxmlformats.org/officeDocument/2006/relationships/hyperlink" Target="https://www.asus.com/displays-desktops/nucs/nuc-mini-pcs/asus-nuc-14-pro-ai/" TargetMode="External"/><Relationship Id="rId87" Type="http://schemas.openxmlformats.org/officeDocument/2006/relationships/drawing" Target="../drawings/drawing4.xml"/><Relationship Id="rId61" Type="http://schemas.openxmlformats.org/officeDocument/2006/relationships/hyperlink" Target="Slim%20NUC%2013%20Pro%20(no%20Logo)" TargetMode="External"/><Relationship Id="rId82" Type="http://schemas.openxmlformats.org/officeDocument/2006/relationships/hyperlink" Target="https://www.asus.com/displays-desktops/nucs/nuc-mini-pcs/asus-nuc-15-pro/"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hyperlink" Target="https://www.dropbox.com/scl/fo/vu621dvbxevk97v74in03/AOeRimQQzMltlaAqHTxTmw8?rlkey=efb4opxovaogjmhmmdma7qp55&amp;e=1&amp;st=z8ik5uxh&amp;dl=0" TargetMode="External"/><Relationship Id="rId1" Type="http://schemas.openxmlformats.org/officeDocument/2006/relationships/hyperlink" Target="https://www.dropbox.com/scl/fo/3gqmnmm1ixf0arezi49qv/AEs-IzxVHJsJRB0oK1xXjN0?rlkey=4efkgc577a3zhe9pezg72p7ke&amp;st=s7xoeyhi&amp;dl=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7:BL36"/>
  <sheetViews>
    <sheetView tabSelected="1" workbookViewId="0"/>
  </sheetViews>
  <sheetFormatPr defaultRowHeight="12.75" x14ac:dyDescent="0.2"/>
  <cols>
    <col min="1" max="64" width="9.140625" style="1"/>
  </cols>
  <sheetData>
    <row r="17" spans="2:23" x14ac:dyDescent="0.2">
      <c r="F17" s="101" t="s">
        <v>380</v>
      </c>
      <c r="G17" s="102"/>
      <c r="H17" s="102"/>
      <c r="I17" s="102"/>
      <c r="J17" s="102"/>
      <c r="K17" s="102"/>
      <c r="L17" s="102"/>
      <c r="M17" s="102"/>
      <c r="N17" s="102"/>
      <c r="O17" s="102"/>
      <c r="P17" s="102"/>
      <c r="Q17" s="102"/>
      <c r="R17" s="102"/>
      <c r="S17" s="102"/>
    </row>
    <row r="18" spans="2:23" x14ac:dyDescent="0.2">
      <c r="F18" s="102"/>
      <c r="G18" s="102"/>
      <c r="H18" s="102"/>
      <c r="I18" s="102"/>
      <c r="J18" s="102"/>
      <c r="K18" s="102"/>
      <c r="L18" s="102"/>
      <c r="M18" s="102"/>
      <c r="N18" s="102"/>
      <c r="O18" s="102"/>
      <c r="P18" s="102"/>
      <c r="Q18" s="102"/>
      <c r="R18" s="102"/>
      <c r="S18" s="102"/>
    </row>
    <row r="19" spans="2:23" x14ac:dyDescent="0.2">
      <c r="F19" s="102"/>
      <c r="G19" s="102"/>
      <c r="H19" s="102"/>
      <c r="I19" s="102"/>
      <c r="J19" s="102"/>
      <c r="K19" s="102"/>
      <c r="L19" s="102"/>
      <c r="M19" s="102"/>
      <c r="N19" s="102"/>
      <c r="O19" s="102"/>
      <c r="P19" s="102"/>
      <c r="Q19" s="102"/>
      <c r="R19" s="102"/>
      <c r="S19" s="102"/>
    </row>
    <row r="20" spans="2:23" x14ac:dyDescent="0.2">
      <c r="F20" s="102"/>
      <c r="G20" s="102"/>
      <c r="H20" s="102"/>
      <c r="I20" s="102"/>
      <c r="J20" s="102"/>
      <c r="K20" s="102"/>
      <c r="L20" s="102"/>
      <c r="M20" s="102"/>
      <c r="N20" s="102"/>
      <c r="O20" s="102"/>
      <c r="P20" s="102"/>
      <c r="Q20" s="102"/>
      <c r="R20" s="102"/>
      <c r="S20" s="102"/>
    </row>
    <row r="21" spans="2:23" x14ac:dyDescent="0.2">
      <c r="F21" s="102"/>
      <c r="G21" s="102"/>
      <c r="H21" s="102"/>
      <c r="I21" s="102"/>
      <c r="J21" s="102"/>
      <c r="K21" s="102"/>
      <c r="L21" s="102"/>
      <c r="M21" s="102"/>
      <c r="N21" s="102"/>
      <c r="O21" s="102"/>
      <c r="P21" s="102"/>
      <c r="Q21" s="102"/>
      <c r="R21" s="102"/>
      <c r="S21" s="102"/>
    </row>
    <row r="22" spans="2:23" x14ac:dyDescent="0.2">
      <c r="B22" s="99" t="s">
        <v>309</v>
      </c>
      <c r="C22" s="100"/>
      <c r="D22" s="100"/>
      <c r="E22" s="100"/>
      <c r="F22" s="100"/>
      <c r="G22" s="100"/>
      <c r="H22" s="100"/>
      <c r="I22" s="100"/>
      <c r="J22" s="100"/>
      <c r="K22" s="100"/>
      <c r="L22" s="100"/>
      <c r="M22" s="100"/>
      <c r="N22" s="100"/>
      <c r="O22" s="100"/>
      <c r="P22" s="100"/>
      <c r="Q22" s="100"/>
      <c r="R22" s="100"/>
      <c r="S22" s="100"/>
      <c r="T22" s="100"/>
      <c r="U22" s="100"/>
      <c r="V22" s="100"/>
      <c r="W22" s="100"/>
    </row>
    <row r="23" spans="2:23" ht="12.75" customHeight="1" x14ac:dyDescent="0.2">
      <c r="B23" s="100"/>
      <c r="C23" s="100"/>
      <c r="D23" s="100"/>
      <c r="E23" s="100"/>
      <c r="F23" s="100"/>
      <c r="G23" s="100"/>
      <c r="H23" s="100"/>
      <c r="I23" s="100"/>
      <c r="J23" s="100"/>
      <c r="K23" s="100"/>
      <c r="L23" s="100"/>
      <c r="M23" s="100"/>
      <c r="N23" s="100"/>
      <c r="O23" s="100"/>
      <c r="P23" s="100"/>
      <c r="Q23" s="100"/>
      <c r="R23" s="100"/>
      <c r="S23" s="100"/>
      <c r="T23" s="100"/>
      <c r="U23" s="100"/>
      <c r="V23" s="100"/>
      <c r="W23" s="100"/>
    </row>
    <row r="24" spans="2:23" x14ac:dyDescent="0.2">
      <c r="B24" s="100"/>
      <c r="C24" s="100"/>
      <c r="D24" s="100"/>
      <c r="E24" s="100"/>
      <c r="F24" s="100"/>
      <c r="G24" s="100"/>
      <c r="H24" s="100"/>
      <c r="I24" s="100"/>
      <c r="J24" s="100"/>
      <c r="K24" s="100"/>
      <c r="L24" s="100"/>
      <c r="M24" s="100"/>
      <c r="N24" s="100"/>
      <c r="O24" s="100"/>
      <c r="P24" s="100"/>
      <c r="Q24" s="100"/>
      <c r="R24" s="100"/>
      <c r="S24" s="100"/>
      <c r="T24" s="100"/>
      <c r="U24" s="100"/>
      <c r="V24" s="100"/>
      <c r="W24" s="100"/>
    </row>
    <row r="25" spans="2:23" x14ac:dyDescent="0.2">
      <c r="B25" s="100"/>
      <c r="C25" s="100"/>
      <c r="D25" s="100"/>
      <c r="E25" s="100"/>
      <c r="F25" s="100"/>
      <c r="G25" s="100"/>
      <c r="H25" s="100"/>
      <c r="I25" s="100"/>
      <c r="J25" s="100"/>
      <c r="K25" s="100"/>
      <c r="L25" s="100"/>
      <c r="M25" s="100"/>
      <c r="N25" s="100"/>
      <c r="O25" s="100"/>
      <c r="P25" s="100"/>
      <c r="Q25" s="100"/>
      <c r="R25" s="100"/>
      <c r="S25" s="100"/>
      <c r="T25" s="100"/>
      <c r="U25" s="100"/>
      <c r="V25" s="100"/>
      <c r="W25" s="100"/>
    </row>
    <row r="26" spans="2:23" x14ac:dyDescent="0.2">
      <c r="B26" s="100"/>
      <c r="C26" s="100"/>
      <c r="D26" s="100"/>
      <c r="E26" s="100"/>
      <c r="F26" s="100"/>
      <c r="G26" s="100"/>
      <c r="H26" s="100"/>
      <c r="I26" s="100"/>
      <c r="J26" s="100"/>
      <c r="K26" s="100"/>
      <c r="L26" s="100"/>
      <c r="M26" s="100"/>
      <c r="N26" s="100"/>
      <c r="O26" s="100"/>
      <c r="P26" s="100"/>
      <c r="Q26" s="100"/>
      <c r="R26" s="100"/>
      <c r="S26" s="100"/>
      <c r="T26" s="100"/>
      <c r="U26" s="100"/>
      <c r="V26" s="100"/>
      <c r="W26" s="100"/>
    </row>
    <row r="27" spans="2:23" x14ac:dyDescent="0.2">
      <c r="B27" s="100"/>
      <c r="C27" s="100"/>
      <c r="D27" s="100"/>
      <c r="E27" s="100"/>
      <c r="F27" s="100"/>
      <c r="G27" s="100"/>
      <c r="H27" s="100"/>
      <c r="I27" s="100"/>
      <c r="J27" s="100"/>
      <c r="K27" s="100"/>
      <c r="L27" s="100"/>
      <c r="M27" s="100"/>
      <c r="N27" s="100"/>
      <c r="O27" s="100"/>
      <c r="P27" s="100"/>
      <c r="Q27" s="100"/>
      <c r="R27" s="100"/>
      <c r="S27" s="100"/>
      <c r="T27" s="100"/>
      <c r="U27" s="100"/>
      <c r="V27" s="100"/>
      <c r="W27" s="100"/>
    </row>
    <row r="28" spans="2:23" x14ac:dyDescent="0.2">
      <c r="B28" s="100"/>
      <c r="C28" s="100"/>
      <c r="D28" s="100"/>
      <c r="E28" s="100"/>
      <c r="F28" s="100"/>
      <c r="G28" s="100"/>
      <c r="H28" s="100"/>
      <c r="I28" s="100"/>
      <c r="J28" s="100"/>
      <c r="K28" s="100"/>
      <c r="L28" s="100"/>
      <c r="M28" s="100"/>
      <c r="N28" s="100"/>
      <c r="O28" s="100"/>
      <c r="P28" s="100"/>
      <c r="Q28" s="100"/>
      <c r="R28" s="100"/>
      <c r="S28" s="100"/>
      <c r="T28" s="100"/>
      <c r="U28" s="100"/>
      <c r="V28" s="100"/>
      <c r="W28" s="100"/>
    </row>
    <row r="29" spans="2:23" x14ac:dyDescent="0.2">
      <c r="B29" s="100"/>
      <c r="C29" s="100"/>
      <c r="D29" s="100"/>
      <c r="E29" s="100"/>
      <c r="F29" s="100"/>
      <c r="G29" s="100"/>
      <c r="H29" s="100"/>
      <c r="I29" s="100"/>
      <c r="J29" s="100"/>
      <c r="K29" s="100"/>
      <c r="L29" s="100"/>
      <c r="M29" s="100"/>
      <c r="N29" s="100"/>
      <c r="O29" s="100"/>
      <c r="P29" s="100"/>
      <c r="Q29" s="100"/>
      <c r="R29" s="100"/>
      <c r="S29" s="100"/>
      <c r="T29" s="100"/>
      <c r="U29" s="100"/>
      <c r="V29" s="100"/>
      <c r="W29" s="100"/>
    </row>
    <row r="30" spans="2:23" x14ac:dyDescent="0.2">
      <c r="B30" s="100"/>
      <c r="C30" s="100"/>
      <c r="D30" s="100"/>
      <c r="E30" s="100"/>
      <c r="F30" s="100"/>
      <c r="G30" s="100"/>
      <c r="H30" s="100"/>
      <c r="I30" s="100"/>
      <c r="J30" s="100"/>
      <c r="K30" s="100"/>
      <c r="L30" s="100"/>
      <c r="M30" s="100"/>
      <c r="N30" s="100"/>
      <c r="O30" s="100"/>
      <c r="P30" s="100"/>
      <c r="Q30" s="100"/>
      <c r="R30" s="100"/>
      <c r="S30" s="100"/>
      <c r="T30" s="100"/>
      <c r="U30" s="100"/>
      <c r="V30" s="100"/>
      <c r="W30" s="100"/>
    </row>
    <row r="31" spans="2:23" x14ac:dyDescent="0.2">
      <c r="B31" s="2"/>
      <c r="C31" s="2"/>
      <c r="D31" s="2"/>
      <c r="E31" s="2"/>
      <c r="F31" s="2"/>
      <c r="G31" s="2"/>
      <c r="H31" s="2"/>
      <c r="I31" s="2"/>
      <c r="J31" s="2"/>
      <c r="K31" s="2"/>
    </row>
    <row r="32" spans="2:23" x14ac:dyDescent="0.2">
      <c r="B32" s="3"/>
      <c r="C32" s="4"/>
      <c r="D32" s="4"/>
      <c r="E32" s="4"/>
      <c r="F32" s="4"/>
      <c r="G32" s="4"/>
      <c r="H32" s="4"/>
      <c r="I32" s="4"/>
      <c r="J32" s="4"/>
      <c r="K32" s="4"/>
    </row>
    <row r="33" spans="2:11" x14ac:dyDescent="0.2">
      <c r="B33" s="4"/>
      <c r="C33" s="4"/>
      <c r="D33" s="4"/>
      <c r="E33" s="4"/>
      <c r="F33" s="4"/>
      <c r="G33" s="4"/>
      <c r="H33" s="4"/>
      <c r="I33" s="4"/>
      <c r="J33" s="4"/>
      <c r="K33" s="4"/>
    </row>
    <row r="34" spans="2:11" x14ac:dyDescent="0.2">
      <c r="B34" s="3"/>
      <c r="C34" s="4"/>
      <c r="D34" s="4"/>
      <c r="E34" s="4"/>
      <c r="F34" s="4"/>
      <c r="G34" s="4"/>
      <c r="H34" s="4"/>
      <c r="I34" s="4"/>
      <c r="J34" s="4"/>
      <c r="K34" s="4"/>
    </row>
    <row r="35" spans="2:11" x14ac:dyDescent="0.2">
      <c r="B35" s="4"/>
      <c r="C35" s="4"/>
      <c r="D35" s="4"/>
      <c r="E35" s="4"/>
      <c r="F35" s="4"/>
      <c r="G35" s="4"/>
      <c r="H35" s="4"/>
      <c r="I35" s="4"/>
      <c r="J35" s="4"/>
      <c r="K35" s="4"/>
    </row>
    <row r="36" spans="2:11" x14ac:dyDescent="0.2">
      <c r="B36" s="5" t="s">
        <v>10</v>
      </c>
    </row>
  </sheetData>
  <mergeCells count="2">
    <mergeCell ref="B22:W30"/>
    <mergeCell ref="F17:S21"/>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D795BF-AF78-494E-B622-795C2D2B0F13}">
  <dimension ref="A1:AZ56"/>
  <sheetViews>
    <sheetView workbookViewId="0"/>
  </sheetViews>
  <sheetFormatPr defaultRowHeight="12.75" x14ac:dyDescent="0.2"/>
  <cols>
    <col min="1" max="1" width="23.42578125" style="89" customWidth="1"/>
    <col min="2" max="2" width="14.7109375" style="90" customWidth="1"/>
    <col min="3" max="3" width="23.85546875" style="31" customWidth="1"/>
    <col min="4" max="4" width="14.42578125" style="31" customWidth="1"/>
    <col min="5" max="5" width="8.7109375" style="30" customWidth="1"/>
    <col min="6" max="6" width="12.7109375" style="31" customWidth="1"/>
    <col min="7" max="7" width="20.7109375" style="32" customWidth="1"/>
    <col min="8" max="8" width="8.7109375" style="58" customWidth="1"/>
    <col min="9" max="9" width="15.7109375" style="65" customWidth="1"/>
    <col min="10" max="10" width="9.7109375" style="65" customWidth="1"/>
    <col min="11" max="11" width="24.7109375" style="58" customWidth="1"/>
    <col min="12" max="14" width="8.7109375" style="58" customWidth="1"/>
    <col min="15" max="15" width="16.7109375" style="89" customWidth="1"/>
    <col min="16" max="16" width="9.7109375" style="58" customWidth="1"/>
    <col min="17" max="17" width="24.7109375" style="65" customWidth="1"/>
    <col min="18" max="18" width="20.7109375" style="58" customWidth="1"/>
    <col min="19" max="19" width="44.7109375" style="89" customWidth="1"/>
    <col min="20" max="20" width="18.7109375" style="58" customWidth="1"/>
    <col min="21" max="21" width="55.7109375" style="65" customWidth="1"/>
    <col min="22" max="22" width="38.7109375" style="65" customWidth="1"/>
    <col min="23" max="23" width="33.7109375" style="89" customWidth="1"/>
    <col min="24" max="25" width="54.5703125" style="89" customWidth="1"/>
    <col min="26" max="27" width="8.7109375" style="58" customWidth="1"/>
    <col min="28" max="29" width="11.7109375" style="58" customWidth="1"/>
    <col min="30" max="30" width="42.7109375" style="65" customWidth="1"/>
    <col min="31" max="31" width="22.7109375" style="65" customWidth="1"/>
    <col min="32" max="32" width="35.7109375" style="65" customWidth="1"/>
    <col min="33" max="33" width="19" style="65" customWidth="1"/>
    <col min="34" max="35" width="32" style="65" customWidth="1"/>
    <col min="36" max="36" width="36.28515625" style="58" customWidth="1"/>
    <col min="37" max="37" width="9.7109375" style="58" customWidth="1"/>
    <col min="38" max="38" width="18.42578125" style="58" customWidth="1"/>
    <col min="39" max="39" width="50.7109375" style="89" customWidth="1"/>
    <col min="40" max="40" width="9.5703125" style="58" customWidth="1"/>
    <col min="41" max="41" width="13.85546875" style="58" customWidth="1"/>
    <col min="42" max="42" width="10.140625" style="58" customWidth="1"/>
    <col min="43" max="43" width="22.7109375" style="57" customWidth="1"/>
    <col min="44" max="45" width="10.7109375" style="58" customWidth="1"/>
    <col min="46" max="47" width="20.140625" style="58" customWidth="1"/>
    <col min="48" max="49" width="8.7109375" style="58" customWidth="1"/>
    <col min="50" max="50" width="16" style="30" customWidth="1"/>
    <col min="51" max="51" width="32.42578125" style="65" customWidth="1"/>
    <col min="52" max="52" width="28.7109375" style="65" customWidth="1"/>
  </cols>
  <sheetData>
    <row r="1" spans="1:52" ht="18.75" x14ac:dyDescent="0.2">
      <c r="A1" s="49"/>
      <c r="B1" s="50"/>
      <c r="C1" s="7"/>
      <c r="D1" s="7"/>
      <c r="E1" s="6"/>
      <c r="F1" s="7"/>
      <c r="G1" s="8"/>
      <c r="H1" s="51"/>
      <c r="I1" s="6"/>
      <c r="J1" s="6"/>
      <c r="K1" s="6"/>
      <c r="L1" s="51"/>
      <c r="M1" s="51"/>
      <c r="N1" s="51"/>
      <c r="O1" s="6"/>
      <c r="P1" s="6"/>
      <c r="Q1" s="7"/>
      <c r="R1" s="6"/>
      <c r="S1" s="6"/>
      <c r="T1" s="6"/>
      <c r="U1" s="7"/>
      <c r="V1" s="7"/>
      <c r="W1" s="6"/>
      <c r="X1" s="6"/>
      <c r="Y1" s="6"/>
      <c r="Z1" s="51"/>
      <c r="AA1" s="51"/>
      <c r="AB1" s="51"/>
      <c r="AC1" s="51"/>
      <c r="AD1" s="52"/>
      <c r="AE1" s="52"/>
      <c r="AF1" s="52"/>
      <c r="AG1" s="52"/>
      <c r="AH1" s="52"/>
      <c r="AI1" s="52"/>
      <c r="AJ1" s="53"/>
      <c r="AK1" s="51"/>
      <c r="AL1" s="51"/>
      <c r="AM1" s="51"/>
      <c r="AN1" s="51"/>
      <c r="AO1" s="51"/>
      <c r="AP1" s="51"/>
      <c r="AQ1" s="54"/>
      <c r="AR1" s="51"/>
      <c r="AS1" s="51"/>
      <c r="AT1" s="51"/>
      <c r="AU1" s="51"/>
      <c r="AV1" s="51"/>
      <c r="AW1" s="51"/>
      <c r="AX1" s="6"/>
      <c r="AY1" s="34"/>
      <c r="AZ1" s="34"/>
    </row>
    <row r="2" spans="1:52" ht="18.75" x14ac:dyDescent="0.2">
      <c r="A2" s="55"/>
      <c r="B2" s="56"/>
      <c r="C2" s="10"/>
      <c r="D2" s="10"/>
      <c r="E2" s="9"/>
      <c r="F2" s="10"/>
      <c r="G2" s="11"/>
      <c r="H2" s="12"/>
      <c r="I2" s="9"/>
      <c r="J2" s="9"/>
      <c r="K2" s="9"/>
      <c r="L2" s="12"/>
      <c r="M2" s="12"/>
      <c r="N2" s="12"/>
      <c r="O2" s="9"/>
      <c r="P2" s="12"/>
      <c r="Q2" s="10"/>
      <c r="R2" s="12"/>
      <c r="S2" s="9"/>
      <c r="T2" s="12"/>
      <c r="U2" s="10"/>
      <c r="V2" s="10"/>
      <c r="W2" s="9"/>
      <c r="X2" s="9"/>
      <c r="Y2" s="9"/>
      <c r="Z2" s="12"/>
      <c r="AA2" s="12"/>
      <c r="AB2" s="12"/>
      <c r="AC2" s="12"/>
      <c r="AD2" s="10"/>
      <c r="AE2" s="10"/>
      <c r="AF2" s="10"/>
      <c r="AG2" s="10"/>
      <c r="AH2" s="10"/>
      <c r="AI2" s="10"/>
      <c r="AJ2" s="9"/>
      <c r="AK2" s="12"/>
      <c r="AL2" s="12"/>
      <c r="AM2" s="13"/>
      <c r="AN2" s="12"/>
      <c r="AO2" s="12"/>
      <c r="AP2" s="12"/>
      <c r="AR2" s="12"/>
      <c r="AX2" s="9"/>
      <c r="AY2" s="35"/>
      <c r="AZ2" s="35"/>
    </row>
    <row r="3" spans="1:52" ht="15" x14ac:dyDescent="0.2">
      <c r="A3" s="59"/>
      <c r="B3" s="60"/>
      <c r="C3" s="61"/>
      <c r="D3" s="61"/>
      <c r="E3" s="62"/>
      <c r="F3" s="61"/>
      <c r="G3" s="63"/>
      <c r="H3" s="64"/>
      <c r="I3" s="62"/>
      <c r="J3" s="62"/>
      <c r="K3" s="62"/>
      <c r="L3" s="64"/>
      <c r="M3" s="64"/>
      <c r="N3" s="64"/>
      <c r="O3" s="62"/>
      <c r="P3" s="64"/>
      <c r="Q3" s="61"/>
      <c r="R3" s="64"/>
      <c r="S3" s="62"/>
      <c r="T3" s="64"/>
      <c r="U3" s="61"/>
      <c r="W3" s="62"/>
      <c r="X3" s="62"/>
      <c r="Y3" s="62"/>
      <c r="Z3" s="64"/>
      <c r="AA3" s="64"/>
      <c r="AB3" s="64"/>
      <c r="AC3" s="64"/>
      <c r="AD3" s="61"/>
      <c r="AE3" s="61"/>
      <c r="AF3" s="61"/>
      <c r="AG3" s="61"/>
      <c r="AH3" s="61"/>
      <c r="AI3" s="61"/>
      <c r="AJ3" s="62"/>
      <c r="AK3" s="64"/>
      <c r="AL3" s="64"/>
      <c r="AM3" s="66"/>
      <c r="AN3" s="64"/>
      <c r="AO3" s="64"/>
      <c r="AP3" s="64"/>
      <c r="AR3" s="64"/>
      <c r="AX3" s="62"/>
      <c r="AY3" s="67"/>
      <c r="AZ3" s="67"/>
    </row>
    <row r="4" spans="1:52" ht="15" x14ac:dyDescent="0.2">
      <c r="A4" s="63"/>
      <c r="B4" s="60"/>
      <c r="C4" s="61"/>
      <c r="D4" s="61"/>
      <c r="E4" s="62"/>
      <c r="F4" s="61"/>
      <c r="G4" s="63"/>
      <c r="H4" s="64"/>
      <c r="I4" s="62"/>
      <c r="J4" s="62"/>
      <c r="K4" s="62"/>
      <c r="L4" s="64"/>
      <c r="M4" s="64"/>
      <c r="N4" s="64"/>
      <c r="O4" s="62"/>
      <c r="P4" s="64"/>
      <c r="Q4" s="61"/>
      <c r="R4" s="64"/>
      <c r="S4" s="62"/>
      <c r="T4" s="64"/>
      <c r="U4" s="61"/>
      <c r="V4" s="61"/>
      <c r="W4" s="62"/>
      <c r="X4" s="62"/>
      <c r="Y4" s="62"/>
      <c r="Z4" s="64"/>
      <c r="AA4" s="64"/>
      <c r="AB4" s="64"/>
      <c r="AC4" s="64"/>
      <c r="AD4" s="61"/>
      <c r="AE4" s="61"/>
      <c r="AF4" s="61"/>
      <c r="AG4" s="61"/>
      <c r="AH4" s="61"/>
      <c r="AI4" s="61"/>
      <c r="AJ4" s="62"/>
      <c r="AK4" s="64"/>
      <c r="AL4" s="64"/>
      <c r="AM4" s="66"/>
      <c r="AN4" s="64"/>
      <c r="AO4" s="64"/>
      <c r="AP4" s="64"/>
      <c r="AR4" s="64"/>
      <c r="AX4" s="62"/>
      <c r="AY4" s="67"/>
      <c r="AZ4" s="67"/>
    </row>
    <row r="5" spans="1:52" ht="15" x14ac:dyDescent="0.2">
      <c r="A5" s="63"/>
      <c r="B5" s="60"/>
      <c r="C5" s="33"/>
      <c r="D5" s="33"/>
      <c r="E5" s="68"/>
      <c r="F5" s="33"/>
      <c r="G5" s="69"/>
      <c r="H5" s="70"/>
      <c r="I5" s="68"/>
      <c r="J5" s="68"/>
      <c r="K5" s="68"/>
      <c r="L5" s="70"/>
      <c r="M5" s="70"/>
      <c r="N5" s="70"/>
      <c r="O5" s="68"/>
      <c r="P5" s="70"/>
      <c r="Q5" s="33"/>
      <c r="R5" s="70"/>
      <c r="S5" s="68"/>
      <c r="T5" s="70"/>
      <c r="U5" s="33"/>
      <c r="V5" s="33"/>
      <c r="W5" s="68"/>
      <c r="X5" s="68"/>
      <c r="Y5" s="68"/>
      <c r="Z5" s="70"/>
      <c r="AA5" s="70"/>
      <c r="AB5" s="70"/>
      <c r="AC5" s="70"/>
      <c r="AD5" s="33"/>
      <c r="AE5" s="33"/>
      <c r="AF5" s="33"/>
      <c r="AG5" s="33"/>
      <c r="AH5" s="33"/>
      <c r="AI5" s="33"/>
      <c r="AJ5" s="68"/>
      <c r="AK5" s="70"/>
      <c r="AL5" s="70"/>
      <c r="AM5" s="71"/>
      <c r="AN5" s="70"/>
      <c r="AO5" s="70"/>
      <c r="AP5" s="70"/>
      <c r="AR5" s="70"/>
      <c r="AX5" s="68"/>
      <c r="AY5" s="72"/>
      <c r="AZ5" s="72"/>
    </row>
    <row r="6" spans="1:52" ht="15" x14ac:dyDescent="0.2">
      <c r="A6" s="73"/>
      <c r="B6" s="74"/>
      <c r="C6" s="33"/>
      <c r="D6" s="33"/>
      <c r="E6" s="33"/>
      <c r="F6" s="33"/>
      <c r="G6" s="69"/>
      <c r="H6" s="70"/>
      <c r="I6" s="33"/>
      <c r="J6" s="33"/>
      <c r="K6" s="33"/>
      <c r="L6" s="70"/>
      <c r="M6" s="70"/>
      <c r="N6" s="70"/>
      <c r="O6" s="33"/>
      <c r="P6" s="70"/>
      <c r="Q6" s="33"/>
      <c r="R6" s="70"/>
      <c r="S6" s="33"/>
      <c r="T6" s="70"/>
      <c r="U6" s="33"/>
      <c r="V6" s="33"/>
      <c r="W6" s="33"/>
      <c r="X6" s="33"/>
      <c r="Y6" s="33"/>
      <c r="Z6" s="70"/>
      <c r="AA6" s="70"/>
      <c r="AB6" s="70"/>
      <c r="AC6" s="70"/>
      <c r="AD6" s="33"/>
      <c r="AE6" s="33"/>
      <c r="AF6" s="33"/>
      <c r="AG6" s="33"/>
      <c r="AH6" s="33"/>
      <c r="AI6" s="33"/>
      <c r="AJ6" s="33"/>
      <c r="AK6" s="70"/>
      <c r="AL6" s="70"/>
      <c r="AM6" s="71"/>
      <c r="AN6" s="70"/>
      <c r="AO6" s="70"/>
      <c r="AP6" s="70"/>
      <c r="AR6" s="70"/>
      <c r="AX6" s="33"/>
      <c r="AY6" s="69"/>
      <c r="AZ6" s="69"/>
    </row>
    <row r="7" spans="1:52" ht="15" x14ac:dyDescent="0.2">
      <c r="A7" s="39" t="s">
        <v>15</v>
      </c>
      <c r="B7" s="91" t="s">
        <v>5</v>
      </c>
      <c r="C7" s="39" t="s">
        <v>16</v>
      </c>
      <c r="D7" s="39" t="s">
        <v>17</v>
      </c>
      <c r="E7" s="39" t="s">
        <v>23</v>
      </c>
      <c r="F7" s="39" t="s">
        <v>18</v>
      </c>
      <c r="G7" s="39" t="s">
        <v>19</v>
      </c>
      <c r="H7" s="40" t="s">
        <v>4</v>
      </c>
      <c r="I7" s="41" t="s">
        <v>24</v>
      </c>
      <c r="J7" s="41" t="s">
        <v>25</v>
      </c>
      <c r="K7" s="36" t="s">
        <v>26</v>
      </c>
      <c r="L7" s="41" t="s">
        <v>27</v>
      </c>
      <c r="M7" s="36" t="s">
        <v>28</v>
      </c>
      <c r="N7" s="36" t="s">
        <v>29</v>
      </c>
      <c r="O7" s="42" t="s">
        <v>30</v>
      </c>
      <c r="P7" s="42" t="s">
        <v>31</v>
      </c>
      <c r="Q7" s="42" t="s">
        <v>32</v>
      </c>
      <c r="R7" s="42" t="s">
        <v>33</v>
      </c>
      <c r="S7" s="92" t="s">
        <v>0</v>
      </c>
      <c r="T7" s="40" t="s">
        <v>34</v>
      </c>
      <c r="U7" s="40" t="s">
        <v>9</v>
      </c>
      <c r="V7" s="40" t="s">
        <v>35</v>
      </c>
      <c r="W7" s="40" t="s">
        <v>36</v>
      </c>
      <c r="X7" s="40" t="s">
        <v>37</v>
      </c>
      <c r="Y7" s="40" t="s">
        <v>38</v>
      </c>
      <c r="Z7" s="40" t="s">
        <v>299</v>
      </c>
      <c r="AA7" s="40" t="s">
        <v>300</v>
      </c>
      <c r="AB7" s="39" t="s">
        <v>14</v>
      </c>
      <c r="AC7" s="40" t="s">
        <v>301</v>
      </c>
      <c r="AD7" s="40" t="s">
        <v>39</v>
      </c>
      <c r="AE7" s="40" t="s">
        <v>40</v>
      </c>
      <c r="AF7" s="40" t="s">
        <v>2</v>
      </c>
      <c r="AG7" s="40" t="s">
        <v>41</v>
      </c>
      <c r="AH7" s="40" t="s">
        <v>42</v>
      </c>
      <c r="AI7" s="40" t="s">
        <v>43</v>
      </c>
      <c r="AJ7" s="40" t="s">
        <v>44</v>
      </c>
      <c r="AK7" s="40" t="s">
        <v>45</v>
      </c>
      <c r="AL7" s="40" t="s">
        <v>46</v>
      </c>
      <c r="AM7" s="40" t="s">
        <v>47</v>
      </c>
      <c r="AN7" s="40" t="s">
        <v>48</v>
      </c>
      <c r="AO7" s="40" t="s">
        <v>49</v>
      </c>
      <c r="AP7" s="40" t="s">
        <v>50</v>
      </c>
      <c r="AQ7" s="93" t="s">
        <v>52</v>
      </c>
      <c r="AR7" s="94" t="s">
        <v>53</v>
      </c>
      <c r="AS7" s="95" t="s">
        <v>55</v>
      </c>
      <c r="AT7" s="96" t="s">
        <v>56</v>
      </c>
      <c r="AU7" s="97" t="s">
        <v>57</v>
      </c>
      <c r="AV7" s="97" t="s">
        <v>58</v>
      </c>
      <c r="AW7" s="97" t="s">
        <v>59</v>
      </c>
      <c r="AX7" s="39" t="s">
        <v>20</v>
      </c>
      <c r="AY7" s="39" t="s">
        <v>21</v>
      </c>
      <c r="AZ7" s="39" t="s">
        <v>22</v>
      </c>
    </row>
    <row r="8" spans="1:52" ht="15" x14ac:dyDescent="0.2">
      <c r="A8" s="17" t="s">
        <v>60</v>
      </c>
      <c r="B8" s="18">
        <v>284213</v>
      </c>
      <c r="C8" s="20" t="s">
        <v>62</v>
      </c>
      <c r="D8" s="20" t="str">
        <f>IF(MID(A8,13,1)="Z",_xlfn.CONCAT(MID(A8,2,10),"0Z"),IF(MID(A8,13,1)="L",_xlfn.CONCAT(MID(A8,2,10),"0L"),MID(A8,2,10)))</f>
        <v>NUC14SRKU9</v>
      </c>
      <c r="E8" s="19" t="s">
        <v>68</v>
      </c>
      <c r="F8" s="20" t="s">
        <v>63</v>
      </c>
      <c r="G8" s="21" t="s">
        <v>64</v>
      </c>
      <c r="H8" s="22" t="s">
        <v>3</v>
      </c>
      <c r="I8" s="23" t="s">
        <v>69</v>
      </c>
      <c r="J8" s="23" t="s">
        <v>70</v>
      </c>
      <c r="K8" s="23" t="s">
        <v>71</v>
      </c>
      <c r="L8" s="22">
        <v>16</v>
      </c>
      <c r="M8" s="22">
        <v>22</v>
      </c>
      <c r="N8" s="22" t="s">
        <v>72</v>
      </c>
      <c r="O8" s="23" t="s">
        <v>73</v>
      </c>
      <c r="P8" s="23">
        <v>2</v>
      </c>
      <c r="Q8" s="23" t="s">
        <v>74</v>
      </c>
      <c r="R8" s="23" t="s">
        <v>75</v>
      </c>
      <c r="S8" s="17" t="s">
        <v>76</v>
      </c>
      <c r="T8" s="23" t="s">
        <v>77</v>
      </c>
      <c r="U8" s="25" t="s">
        <v>78</v>
      </c>
      <c r="V8" s="25" t="s">
        <v>79</v>
      </c>
      <c r="W8" s="25" t="s">
        <v>61</v>
      </c>
      <c r="X8" s="25" t="s">
        <v>80</v>
      </c>
      <c r="Y8" s="25" t="s">
        <v>81</v>
      </c>
      <c r="Z8" s="22">
        <v>1</v>
      </c>
      <c r="AA8" s="22">
        <v>6</v>
      </c>
      <c r="AB8" s="22" t="s">
        <v>1</v>
      </c>
      <c r="AC8" s="22">
        <v>5</v>
      </c>
      <c r="AD8" s="25" t="s">
        <v>82</v>
      </c>
      <c r="AE8" s="24" t="s">
        <v>83</v>
      </c>
      <c r="AF8" s="24" t="s">
        <v>84</v>
      </c>
      <c r="AG8" s="24" t="s">
        <v>85</v>
      </c>
      <c r="AH8" s="17" t="s">
        <v>86</v>
      </c>
      <c r="AI8" s="17" t="s">
        <v>87</v>
      </c>
      <c r="AJ8" s="17" t="s">
        <v>88</v>
      </c>
      <c r="AK8" s="23" t="s">
        <v>89</v>
      </c>
      <c r="AL8" s="23" t="s">
        <v>90</v>
      </c>
      <c r="AM8" s="25" t="s">
        <v>91</v>
      </c>
      <c r="AN8" s="23" t="s">
        <v>92</v>
      </c>
      <c r="AO8" s="23" t="s">
        <v>93</v>
      </c>
      <c r="AP8" s="23" t="s">
        <v>61</v>
      </c>
      <c r="AQ8" s="26" t="s">
        <v>94</v>
      </c>
      <c r="AR8" s="27" t="s">
        <v>95</v>
      </c>
      <c r="AS8" s="27" t="s">
        <v>96</v>
      </c>
      <c r="AT8" s="23" t="s">
        <v>97</v>
      </c>
      <c r="AU8" s="23" t="s">
        <v>98</v>
      </c>
      <c r="AV8" s="23">
        <v>6.39</v>
      </c>
      <c r="AW8" s="28">
        <v>14.33</v>
      </c>
      <c r="AX8" s="19" t="s">
        <v>65</v>
      </c>
      <c r="AY8" s="48" t="s">
        <v>66</v>
      </c>
      <c r="AZ8" s="48" t="s">
        <v>67</v>
      </c>
    </row>
    <row r="9" spans="1:52" ht="15" x14ac:dyDescent="0.2">
      <c r="A9" s="17" t="s">
        <v>100</v>
      </c>
      <c r="B9" s="18">
        <v>284215</v>
      </c>
      <c r="C9" s="20" t="s">
        <v>62</v>
      </c>
      <c r="D9" s="20" t="str">
        <f>IF(MID(A9,13,1)="Z",_xlfn.CONCAT(MID(A9,2,10),"0Z"),IF(MID(A9,13,1)="L",_xlfn.CONCAT(MID(A9,2,10),"0L"),MID(A9,2,10)))</f>
        <v>NUC14SRKU7</v>
      </c>
      <c r="E9" s="19" t="s">
        <v>68</v>
      </c>
      <c r="F9" s="20" t="s">
        <v>63</v>
      </c>
      <c r="G9" s="21" t="s">
        <v>64</v>
      </c>
      <c r="H9" s="22" t="s">
        <v>3</v>
      </c>
      <c r="I9" s="23" t="s">
        <v>101</v>
      </c>
      <c r="J9" s="23" t="s">
        <v>70</v>
      </c>
      <c r="K9" s="23" t="s">
        <v>102</v>
      </c>
      <c r="L9" s="22">
        <v>16</v>
      </c>
      <c r="M9" s="22">
        <v>22</v>
      </c>
      <c r="N9" s="22" t="s">
        <v>7</v>
      </c>
      <c r="O9" s="23" t="s">
        <v>73</v>
      </c>
      <c r="P9" s="23">
        <v>2</v>
      </c>
      <c r="Q9" s="23" t="s">
        <v>74</v>
      </c>
      <c r="R9" s="23" t="s">
        <v>75</v>
      </c>
      <c r="S9" s="17" t="s">
        <v>103</v>
      </c>
      <c r="T9" s="23" t="s">
        <v>77</v>
      </c>
      <c r="U9" s="25" t="s">
        <v>78</v>
      </c>
      <c r="V9" s="25" t="s">
        <v>79</v>
      </c>
      <c r="W9" s="25" t="s">
        <v>61</v>
      </c>
      <c r="X9" s="25" t="s">
        <v>80</v>
      </c>
      <c r="Y9" s="25" t="s">
        <v>81</v>
      </c>
      <c r="Z9" s="22">
        <v>1</v>
      </c>
      <c r="AA9" s="22">
        <v>6</v>
      </c>
      <c r="AB9" s="22" t="s">
        <v>1</v>
      </c>
      <c r="AC9" s="22">
        <v>5</v>
      </c>
      <c r="AD9" s="25" t="s">
        <v>82</v>
      </c>
      <c r="AE9" s="24" t="s">
        <v>83</v>
      </c>
      <c r="AF9" s="24" t="s">
        <v>84</v>
      </c>
      <c r="AG9" s="24" t="s">
        <v>85</v>
      </c>
      <c r="AH9" s="17" t="s">
        <v>86</v>
      </c>
      <c r="AI9" s="17" t="s">
        <v>87</v>
      </c>
      <c r="AJ9" s="17" t="s">
        <v>88</v>
      </c>
      <c r="AK9" s="23" t="s">
        <v>89</v>
      </c>
      <c r="AL9" s="23" t="s">
        <v>90</v>
      </c>
      <c r="AM9" s="25" t="s">
        <v>91</v>
      </c>
      <c r="AN9" s="23" t="s">
        <v>92</v>
      </c>
      <c r="AO9" s="23" t="s">
        <v>93</v>
      </c>
      <c r="AP9" s="23" t="s">
        <v>61</v>
      </c>
      <c r="AQ9" s="26" t="s">
        <v>94</v>
      </c>
      <c r="AR9" s="27" t="s">
        <v>95</v>
      </c>
      <c r="AS9" s="27" t="s">
        <v>96</v>
      </c>
      <c r="AT9" s="23" t="s">
        <v>97</v>
      </c>
      <c r="AU9" s="23" t="s">
        <v>98</v>
      </c>
      <c r="AV9" s="23">
        <v>6.39</v>
      </c>
      <c r="AW9" s="28">
        <v>14.33</v>
      </c>
      <c r="AX9" s="19" t="s">
        <v>65</v>
      </c>
      <c r="AY9" s="48" t="s">
        <v>66</v>
      </c>
      <c r="AZ9" s="48" t="s">
        <v>67</v>
      </c>
    </row>
    <row r="10" spans="1:52" ht="15" x14ac:dyDescent="0.2">
      <c r="A10" s="75" t="s">
        <v>104</v>
      </c>
      <c r="B10" s="76">
        <v>284217</v>
      </c>
      <c r="C10" s="77" t="s">
        <v>105</v>
      </c>
      <c r="D10" s="77" t="str">
        <f>IF(MID(A10,13,1)="Z",_xlfn.CONCAT(MID(A10,2,10),"0Z"),IF(MID(A10,13,1)="L",_xlfn.CONCAT(MID(A10,2,10),"0L"),MID(A10,2,10)))</f>
        <v>NUC14SRKU9</v>
      </c>
      <c r="E10" s="78" t="s">
        <v>68</v>
      </c>
      <c r="F10" s="77" t="s">
        <v>106</v>
      </c>
      <c r="G10" s="79" t="s">
        <v>64</v>
      </c>
      <c r="H10" s="80" t="s">
        <v>3</v>
      </c>
      <c r="I10" s="81" t="s">
        <v>69</v>
      </c>
      <c r="J10" s="81" t="s">
        <v>70</v>
      </c>
      <c r="K10" s="81" t="s">
        <v>71</v>
      </c>
      <c r="L10" s="80">
        <v>16</v>
      </c>
      <c r="M10" s="80">
        <v>22</v>
      </c>
      <c r="N10" s="80" t="s">
        <v>72</v>
      </c>
      <c r="O10" s="81" t="s">
        <v>109</v>
      </c>
      <c r="P10" s="81">
        <v>2</v>
      </c>
      <c r="Q10" s="81" t="s">
        <v>74</v>
      </c>
      <c r="R10" s="81" t="s">
        <v>75</v>
      </c>
      <c r="S10" s="75" t="s">
        <v>76</v>
      </c>
      <c r="T10" s="81" t="s">
        <v>110</v>
      </c>
      <c r="U10" s="82" t="s">
        <v>111</v>
      </c>
      <c r="V10" s="82" t="s">
        <v>79</v>
      </c>
      <c r="W10" s="82" t="s">
        <v>61</v>
      </c>
      <c r="X10" s="82" t="s">
        <v>80</v>
      </c>
      <c r="Y10" s="82" t="s">
        <v>81</v>
      </c>
      <c r="Z10" s="80">
        <v>1</v>
      </c>
      <c r="AA10" s="80">
        <v>6</v>
      </c>
      <c r="AB10" s="80" t="s">
        <v>1</v>
      </c>
      <c r="AC10" s="80">
        <v>5</v>
      </c>
      <c r="AD10" s="82" t="s">
        <v>82</v>
      </c>
      <c r="AE10" s="24" t="s">
        <v>83</v>
      </c>
      <c r="AF10" s="83" t="s">
        <v>84</v>
      </c>
      <c r="AG10" s="83" t="s">
        <v>85</v>
      </c>
      <c r="AH10" s="75" t="s">
        <v>112</v>
      </c>
      <c r="AI10" s="75" t="s">
        <v>87</v>
      </c>
      <c r="AJ10" s="75" t="s">
        <v>88</v>
      </c>
      <c r="AK10" s="81" t="s">
        <v>89</v>
      </c>
      <c r="AL10" s="81" t="s">
        <v>90</v>
      </c>
      <c r="AM10" s="82" t="s">
        <v>91</v>
      </c>
      <c r="AN10" s="81" t="s">
        <v>92</v>
      </c>
      <c r="AO10" s="81" t="s">
        <v>93</v>
      </c>
      <c r="AP10" s="81" t="s">
        <v>113</v>
      </c>
      <c r="AQ10" s="84" t="s">
        <v>114</v>
      </c>
      <c r="AR10" s="85" t="s">
        <v>95</v>
      </c>
      <c r="AS10" s="85" t="s">
        <v>96</v>
      </c>
      <c r="AT10" s="81" t="s">
        <v>97</v>
      </c>
      <c r="AU10" s="81" t="s">
        <v>98</v>
      </c>
      <c r="AV10" s="81">
        <v>6.39</v>
      </c>
      <c r="AW10" s="86">
        <v>14.33</v>
      </c>
      <c r="AX10" s="78" t="s">
        <v>65</v>
      </c>
      <c r="AY10" s="87" t="s">
        <v>107</v>
      </c>
      <c r="AZ10" s="87" t="s">
        <v>108</v>
      </c>
    </row>
    <row r="11" spans="1:52" ht="15" x14ac:dyDescent="0.2">
      <c r="A11" s="17" t="s">
        <v>115</v>
      </c>
      <c r="B11" s="18">
        <v>291696</v>
      </c>
      <c r="C11" s="20" t="s">
        <v>116</v>
      </c>
      <c r="D11" s="20" t="str">
        <f>IF(MID(A11,13,1)="Z",_xlfn.CONCAT(MID(A11,2,10),"0Z"),IF(MID(A11,13,1)="L",_xlfn.CONCAT(MID(A11,2,10),"0L"),MID(A11,2,10)))</f>
        <v>NUC14SRKU7</v>
      </c>
      <c r="E11" s="19" t="s">
        <v>68</v>
      </c>
      <c r="F11" s="20" t="s">
        <v>106</v>
      </c>
      <c r="G11" s="21" t="s">
        <v>64</v>
      </c>
      <c r="H11" s="22" t="s">
        <v>3</v>
      </c>
      <c r="I11" s="23" t="s">
        <v>101</v>
      </c>
      <c r="J11" s="23" t="s">
        <v>70</v>
      </c>
      <c r="K11" s="23" t="s">
        <v>102</v>
      </c>
      <c r="L11" s="22">
        <v>16</v>
      </c>
      <c r="M11" s="22">
        <v>22</v>
      </c>
      <c r="N11" s="22" t="s">
        <v>7</v>
      </c>
      <c r="O11" s="23" t="s">
        <v>117</v>
      </c>
      <c r="P11" s="23">
        <v>2</v>
      </c>
      <c r="Q11" s="23" t="s">
        <v>74</v>
      </c>
      <c r="R11" s="23" t="s">
        <v>75</v>
      </c>
      <c r="S11" s="17" t="s">
        <v>103</v>
      </c>
      <c r="T11" s="23" t="s">
        <v>110</v>
      </c>
      <c r="U11" s="25" t="s">
        <v>111</v>
      </c>
      <c r="V11" s="25" t="s">
        <v>79</v>
      </c>
      <c r="W11" s="25" t="s">
        <v>61</v>
      </c>
      <c r="X11" s="25" t="s">
        <v>80</v>
      </c>
      <c r="Y11" s="25" t="s">
        <v>81</v>
      </c>
      <c r="Z11" s="22">
        <v>1</v>
      </c>
      <c r="AA11" s="22">
        <v>6</v>
      </c>
      <c r="AB11" s="22" t="s">
        <v>1</v>
      </c>
      <c r="AC11" s="22">
        <v>5</v>
      </c>
      <c r="AD11" s="25" t="s">
        <v>82</v>
      </c>
      <c r="AE11" s="24" t="s">
        <v>83</v>
      </c>
      <c r="AF11" s="24" t="s">
        <v>84</v>
      </c>
      <c r="AG11" s="24" t="s">
        <v>85</v>
      </c>
      <c r="AH11" s="17" t="s">
        <v>112</v>
      </c>
      <c r="AI11" s="17" t="s">
        <v>87</v>
      </c>
      <c r="AJ11" s="17" t="s">
        <v>88</v>
      </c>
      <c r="AK11" s="23" t="s">
        <v>89</v>
      </c>
      <c r="AL11" s="23" t="s">
        <v>90</v>
      </c>
      <c r="AM11" s="25" t="s">
        <v>91</v>
      </c>
      <c r="AN11" s="23" t="s">
        <v>92</v>
      </c>
      <c r="AO11" s="23" t="s">
        <v>93</v>
      </c>
      <c r="AP11" s="23" t="s">
        <v>113</v>
      </c>
      <c r="AQ11" s="26" t="s">
        <v>114</v>
      </c>
      <c r="AR11" s="27" t="s">
        <v>95</v>
      </c>
      <c r="AS11" s="27" t="s">
        <v>96</v>
      </c>
      <c r="AT11" s="23" t="s">
        <v>97</v>
      </c>
      <c r="AU11" s="23" t="s">
        <v>98</v>
      </c>
      <c r="AV11" s="23">
        <v>6.39</v>
      </c>
      <c r="AW11" s="28">
        <v>14.33</v>
      </c>
      <c r="AX11" s="19" t="s">
        <v>65</v>
      </c>
      <c r="AY11" s="88" t="s">
        <v>107</v>
      </c>
      <c r="AZ11" s="88" t="s">
        <v>108</v>
      </c>
    </row>
    <row r="12" spans="1:52" ht="15" x14ac:dyDescent="0.2">
      <c r="A12" s="17" t="s">
        <v>118</v>
      </c>
      <c r="B12" s="18">
        <v>283536</v>
      </c>
      <c r="C12" s="20" t="s">
        <v>119</v>
      </c>
      <c r="D12" s="20" t="str">
        <f t="shared" ref="D12:D31" si="0">IF(MID(A12,13,1)="Z",_xlfn.CONCAT(MID(A12,2,10),"0Z"),IF(MID(A12,13,1)="L",_xlfn.CONCAT(MID(A12,2,10),"0L"),MID(A12,2,10)))</f>
        <v>NUC14RVSU9</v>
      </c>
      <c r="E12" s="19" t="s">
        <v>123</v>
      </c>
      <c r="F12" s="20" t="s">
        <v>106</v>
      </c>
      <c r="G12" s="21" t="s">
        <v>120</v>
      </c>
      <c r="H12" s="22" t="s">
        <v>3</v>
      </c>
      <c r="I12" s="23" t="s">
        <v>69</v>
      </c>
      <c r="J12" s="23" t="s">
        <v>70</v>
      </c>
      <c r="K12" s="23" t="s">
        <v>71</v>
      </c>
      <c r="L12" s="22">
        <v>16</v>
      </c>
      <c r="M12" s="22">
        <v>22</v>
      </c>
      <c r="N12" s="22" t="s">
        <v>72</v>
      </c>
      <c r="O12" s="23" t="s">
        <v>109</v>
      </c>
      <c r="P12" s="23">
        <v>2</v>
      </c>
      <c r="Q12" s="23" t="s">
        <v>74</v>
      </c>
      <c r="R12" s="23" t="s">
        <v>124</v>
      </c>
      <c r="S12" s="17" t="s">
        <v>125</v>
      </c>
      <c r="T12" s="23" t="s">
        <v>110</v>
      </c>
      <c r="U12" s="17" t="s">
        <v>126</v>
      </c>
      <c r="V12" s="17" t="s">
        <v>127</v>
      </c>
      <c r="W12" s="25" t="s">
        <v>61</v>
      </c>
      <c r="X12" s="25" t="s">
        <v>128</v>
      </c>
      <c r="Y12" s="25" t="s">
        <v>129</v>
      </c>
      <c r="Z12" s="22">
        <v>3</v>
      </c>
      <c r="AA12" s="22">
        <v>4</v>
      </c>
      <c r="AB12" s="22" t="s">
        <v>1</v>
      </c>
      <c r="AC12" s="22">
        <v>4</v>
      </c>
      <c r="AD12" s="25" t="s">
        <v>130</v>
      </c>
      <c r="AE12" s="24" t="s">
        <v>13</v>
      </c>
      <c r="AF12" s="24" t="s">
        <v>84</v>
      </c>
      <c r="AG12" s="24" t="s">
        <v>85</v>
      </c>
      <c r="AH12" s="17" t="s">
        <v>112</v>
      </c>
      <c r="AI12" s="17" t="s">
        <v>87</v>
      </c>
      <c r="AJ12" s="17" t="s">
        <v>131</v>
      </c>
      <c r="AK12" s="22" t="s">
        <v>89</v>
      </c>
      <c r="AL12" s="23" t="s">
        <v>132</v>
      </c>
      <c r="AM12" s="25" t="s">
        <v>133</v>
      </c>
      <c r="AN12" s="23" t="s">
        <v>92</v>
      </c>
      <c r="AO12" s="23" t="s">
        <v>93</v>
      </c>
      <c r="AP12" s="23" t="s">
        <v>1</v>
      </c>
      <c r="AQ12" s="26" t="s">
        <v>114</v>
      </c>
      <c r="AR12" s="27" t="s">
        <v>95</v>
      </c>
      <c r="AS12" s="27" t="s">
        <v>134</v>
      </c>
      <c r="AT12" s="23" t="s">
        <v>135</v>
      </c>
      <c r="AU12" s="23" t="s">
        <v>136</v>
      </c>
      <c r="AV12" s="23">
        <v>1.3</v>
      </c>
      <c r="AW12" s="28">
        <v>3.35</v>
      </c>
      <c r="AX12" s="19" t="s">
        <v>65</v>
      </c>
      <c r="AY12" s="48" t="s">
        <v>121</v>
      </c>
      <c r="AZ12" s="48" t="s">
        <v>122</v>
      </c>
    </row>
    <row r="13" spans="1:52" ht="15" x14ac:dyDescent="0.2">
      <c r="A13" s="17" t="s">
        <v>137</v>
      </c>
      <c r="B13" s="18">
        <v>283008</v>
      </c>
      <c r="C13" s="20" t="s">
        <v>119</v>
      </c>
      <c r="D13" s="20" t="str">
        <f t="shared" si="0"/>
        <v>NUC14RVSU7</v>
      </c>
      <c r="E13" s="19" t="s">
        <v>123</v>
      </c>
      <c r="F13" s="20" t="s">
        <v>106</v>
      </c>
      <c r="G13" s="21" t="s">
        <v>120</v>
      </c>
      <c r="H13" s="22" t="s">
        <v>3</v>
      </c>
      <c r="I13" s="23" t="s">
        <v>101</v>
      </c>
      <c r="J13" s="23" t="s">
        <v>70</v>
      </c>
      <c r="K13" s="23" t="s">
        <v>102</v>
      </c>
      <c r="L13" s="22">
        <v>16</v>
      </c>
      <c r="M13" s="22">
        <v>22</v>
      </c>
      <c r="N13" s="22" t="s">
        <v>7</v>
      </c>
      <c r="O13" s="23" t="s">
        <v>109</v>
      </c>
      <c r="P13" s="23">
        <v>2</v>
      </c>
      <c r="Q13" s="23" t="s">
        <v>74</v>
      </c>
      <c r="R13" s="23" t="s">
        <v>124</v>
      </c>
      <c r="S13" s="17" t="s">
        <v>125</v>
      </c>
      <c r="T13" s="23" t="s">
        <v>110</v>
      </c>
      <c r="U13" s="17" t="s">
        <v>126</v>
      </c>
      <c r="V13" s="17" t="s">
        <v>127</v>
      </c>
      <c r="W13" s="25" t="s">
        <v>61</v>
      </c>
      <c r="X13" s="25" t="s">
        <v>128</v>
      </c>
      <c r="Y13" s="25" t="s">
        <v>129</v>
      </c>
      <c r="Z13" s="22">
        <v>3</v>
      </c>
      <c r="AA13" s="22">
        <v>4</v>
      </c>
      <c r="AB13" s="22" t="s">
        <v>1</v>
      </c>
      <c r="AC13" s="22">
        <v>4</v>
      </c>
      <c r="AD13" s="25" t="s">
        <v>130</v>
      </c>
      <c r="AE13" s="24" t="s">
        <v>13</v>
      </c>
      <c r="AF13" s="24" t="s">
        <v>84</v>
      </c>
      <c r="AG13" s="24" t="s">
        <v>85</v>
      </c>
      <c r="AH13" s="17" t="s">
        <v>112</v>
      </c>
      <c r="AI13" s="17" t="s">
        <v>87</v>
      </c>
      <c r="AJ13" s="17" t="s">
        <v>131</v>
      </c>
      <c r="AK13" s="22" t="s">
        <v>89</v>
      </c>
      <c r="AL13" s="23" t="s">
        <v>138</v>
      </c>
      <c r="AM13" s="25" t="s">
        <v>133</v>
      </c>
      <c r="AN13" s="23" t="s">
        <v>92</v>
      </c>
      <c r="AO13" s="23" t="s">
        <v>93</v>
      </c>
      <c r="AP13" s="23" t="s">
        <v>1</v>
      </c>
      <c r="AQ13" s="26" t="s">
        <v>114</v>
      </c>
      <c r="AR13" s="27" t="s">
        <v>95</v>
      </c>
      <c r="AS13" s="27" t="s">
        <v>134</v>
      </c>
      <c r="AT13" s="23" t="s">
        <v>135</v>
      </c>
      <c r="AU13" s="23" t="s">
        <v>136</v>
      </c>
      <c r="AV13" s="23">
        <v>1.3</v>
      </c>
      <c r="AW13" s="28">
        <v>3.35</v>
      </c>
      <c r="AX13" s="19" t="s">
        <v>65</v>
      </c>
      <c r="AY13" s="48" t="s">
        <v>121</v>
      </c>
      <c r="AZ13" s="48" t="s">
        <v>122</v>
      </c>
    </row>
    <row r="14" spans="1:52" ht="15" x14ac:dyDescent="0.2">
      <c r="A14" s="17" t="s">
        <v>139</v>
      </c>
      <c r="B14" s="18">
        <v>283010</v>
      </c>
      <c r="C14" s="20" t="s">
        <v>119</v>
      </c>
      <c r="D14" s="20" t="str">
        <f t="shared" si="0"/>
        <v>NUC14RVSU5</v>
      </c>
      <c r="E14" s="19" t="s">
        <v>123</v>
      </c>
      <c r="F14" s="20" t="s">
        <v>106</v>
      </c>
      <c r="G14" s="21" t="s">
        <v>120</v>
      </c>
      <c r="H14" s="22" t="s">
        <v>3</v>
      </c>
      <c r="I14" s="23" t="s">
        <v>140</v>
      </c>
      <c r="J14" s="23" t="s">
        <v>70</v>
      </c>
      <c r="K14" s="23" t="s">
        <v>141</v>
      </c>
      <c r="L14" s="22">
        <v>14</v>
      </c>
      <c r="M14" s="22">
        <v>18</v>
      </c>
      <c r="N14" s="22" t="s">
        <v>7</v>
      </c>
      <c r="O14" s="23" t="s">
        <v>117</v>
      </c>
      <c r="P14" s="23">
        <v>2</v>
      </c>
      <c r="Q14" s="23" t="s">
        <v>74</v>
      </c>
      <c r="R14" s="23" t="s">
        <v>124</v>
      </c>
      <c r="S14" s="17" t="s">
        <v>125</v>
      </c>
      <c r="T14" s="23" t="s">
        <v>12</v>
      </c>
      <c r="U14" s="17" t="s">
        <v>126</v>
      </c>
      <c r="V14" s="17" t="s">
        <v>127</v>
      </c>
      <c r="W14" s="25" t="s">
        <v>61</v>
      </c>
      <c r="X14" s="25" t="s">
        <v>128</v>
      </c>
      <c r="Y14" s="25" t="s">
        <v>129</v>
      </c>
      <c r="Z14" s="22">
        <v>3</v>
      </c>
      <c r="AA14" s="22">
        <v>4</v>
      </c>
      <c r="AB14" s="22" t="s">
        <v>1</v>
      </c>
      <c r="AC14" s="22">
        <v>4</v>
      </c>
      <c r="AD14" s="25" t="s">
        <v>130</v>
      </c>
      <c r="AE14" s="24" t="s">
        <v>13</v>
      </c>
      <c r="AF14" s="24" t="s">
        <v>84</v>
      </c>
      <c r="AG14" s="24" t="s">
        <v>85</v>
      </c>
      <c r="AH14" s="17" t="s">
        <v>112</v>
      </c>
      <c r="AI14" s="17" t="s">
        <v>87</v>
      </c>
      <c r="AJ14" s="17" t="s">
        <v>131</v>
      </c>
      <c r="AK14" s="22" t="s">
        <v>89</v>
      </c>
      <c r="AL14" s="23" t="s">
        <v>138</v>
      </c>
      <c r="AM14" s="25" t="s">
        <v>133</v>
      </c>
      <c r="AN14" s="23" t="s">
        <v>92</v>
      </c>
      <c r="AO14" s="23" t="s">
        <v>93</v>
      </c>
      <c r="AP14" s="23" t="s">
        <v>1</v>
      </c>
      <c r="AQ14" s="26" t="s">
        <v>114</v>
      </c>
      <c r="AR14" s="27" t="s">
        <v>95</v>
      </c>
      <c r="AS14" s="27" t="s">
        <v>134</v>
      </c>
      <c r="AT14" s="23" t="s">
        <v>135</v>
      </c>
      <c r="AU14" s="23" t="s">
        <v>136</v>
      </c>
      <c r="AV14" s="23">
        <v>1.3</v>
      </c>
      <c r="AW14" s="28">
        <v>3.35</v>
      </c>
      <c r="AX14" s="19" t="s">
        <v>65</v>
      </c>
      <c r="AY14" s="48" t="s">
        <v>121</v>
      </c>
      <c r="AZ14" s="48" t="s">
        <v>122</v>
      </c>
    </row>
    <row r="15" spans="1:52" ht="15" x14ac:dyDescent="0.2">
      <c r="A15" s="17" t="s">
        <v>142</v>
      </c>
      <c r="B15" s="18">
        <v>283530</v>
      </c>
      <c r="C15" s="20" t="s">
        <v>143</v>
      </c>
      <c r="D15" s="20" t="str">
        <f t="shared" si="0"/>
        <v>NUC14RVHU7</v>
      </c>
      <c r="E15" s="19" t="s">
        <v>68</v>
      </c>
      <c r="F15" s="20" t="s">
        <v>106</v>
      </c>
      <c r="G15" s="21" t="s">
        <v>120</v>
      </c>
      <c r="H15" s="22" t="s">
        <v>3</v>
      </c>
      <c r="I15" s="23" t="s">
        <v>101</v>
      </c>
      <c r="J15" s="23" t="s">
        <v>70</v>
      </c>
      <c r="K15" s="23" t="s">
        <v>102</v>
      </c>
      <c r="L15" s="22">
        <v>16</v>
      </c>
      <c r="M15" s="22">
        <v>22</v>
      </c>
      <c r="N15" s="22" t="s">
        <v>7</v>
      </c>
      <c r="O15" s="23" t="s">
        <v>109</v>
      </c>
      <c r="P15" s="23">
        <v>2</v>
      </c>
      <c r="Q15" s="23" t="s">
        <v>74</v>
      </c>
      <c r="R15" s="23" t="s">
        <v>124</v>
      </c>
      <c r="S15" s="17" t="s">
        <v>125</v>
      </c>
      <c r="T15" s="23" t="s">
        <v>110</v>
      </c>
      <c r="U15" s="17" t="s">
        <v>146</v>
      </c>
      <c r="V15" s="17" t="s">
        <v>147</v>
      </c>
      <c r="W15" s="25" t="s">
        <v>148</v>
      </c>
      <c r="X15" s="25" t="s">
        <v>128</v>
      </c>
      <c r="Y15" s="25" t="s">
        <v>149</v>
      </c>
      <c r="Z15" s="22">
        <v>3</v>
      </c>
      <c r="AA15" s="22">
        <v>4</v>
      </c>
      <c r="AB15" s="22" t="s">
        <v>1</v>
      </c>
      <c r="AC15" s="22">
        <v>4</v>
      </c>
      <c r="AD15" s="25" t="s">
        <v>150</v>
      </c>
      <c r="AE15" s="24" t="s">
        <v>13</v>
      </c>
      <c r="AF15" s="24" t="s">
        <v>84</v>
      </c>
      <c r="AG15" s="24" t="s">
        <v>85</v>
      </c>
      <c r="AH15" s="17" t="s">
        <v>151</v>
      </c>
      <c r="AI15" s="17" t="s">
        <v>87</v>
      </c>
      <c r="AJ15" s="17" t="s">
        <v>131</v>
      </c>
      <c r="AK15" s="22" t="s">
        <v>89</v>
      </c>
      <c r="AL15" s="23" t="s">
        <v>138</v>
      </c>
      <c r="AM15" s="25" t="s">
        <v>133</v>
      </c>
      <c r="AN15" s="23" t="s">
        <v>92</v>
      </c>
      <c r="AO15" s="23" t="s">
        <v>93</v>
      </c>
      <c r="AP15" s="23" t="s">
        <v>1</v>
      </c>
      <c r="AQ15" s="26" t="s">
        <v>152</v>
      </c>
      <c r="AR15" s="27" t="s">
        <v>123</v>
      </c>
      <c r="AS15" s="27" t="s">
        <v>153</v>
      </c>
      <c r="AT15" s="23" t="s">
        <v>154</v>
      </c>
      <c r="AU15" s="23" t="s">
        <v>155</v>
      </c>
      <c r="AV15" s="23">
        <v>1.36</v>
      </c>
      <c r="AW15" s="28">
        <v>3.33</v>
      </c>
      <c r="AX15" s="19" t="s">
        <v>65</v>
      </c>
      <c r="AY15" s="48" t="s">
        <v>144</v>
      </c>
      <c r="AZ15" s="48" t="s">
        <v>145</v>
      </c>
    </row>
    <row r="16" spans="1:52" ht="15" x14ac:dyDescent="0.2">
      <c r="A16" s="17" t="s">
        <v>156</v>
      </c>
      <c r="B16" s="18">
        <v>282855</v>
      </c>
      <c r="C16" s="20" t="s">
        <v>143</v>
      </c>
      <c r="D16" s="20" t="str">
        <f t="shared" si="0"/>
        <v>NUC14RVHU5</v>
      </c>
      <c r="E16" s="19" t="s">
        <v>68</v>
      </c>
      <c r="F16" s="20" t="s">
        <v>106</v>
      </c>
      <c r="G16" s="21" t="s">
        <v>120</v>
      </c>
      <c r="H16" s="22" t="s">
        <v>3</v>
      </c>
      <c r="I16" s="23" t="s">
        <v>140</v>
      </c>
      <c r="J16" s="23" t="s">
        <v>70</v>
      </c>
      <c r="K16" s="23" t="s">
        <v>141</v>
      </c>
      <c r="L16" s="22">
        <v>14</v>
      </c>
      <c r="M16" s="22">
        <v>18</v>
      </c>
      <c r="N16" s="22" t="s">
        <v>7</v>
      </c>
      <c r="O16" s="23" t="s">
        <v>117</v>
      </c>
      <c r="P16" s="23">
        <v>2</v>
      </c>
      <c r="Q16" s="23" t="s">
        <v>74</v>
      </c>
      <c r="R16" s="23" t="s">
        <v>124</v>
      </c>
      <c r="S16" s="17" t="s">
        <v>125</v>
      </c>
      <c r="T16" s="23" t="s">
        <v>12</v>
      </c>
      <c r="U16" s="17" t="s">
        <v>146</v>
      </c>
      <c r="V16" s="17" t="s">
        <v>147</v>
      </c>
      <c r="W16" s="25" t="s">
        <v>148</v>
      </c>
      <c r="X16" s="25" t="s">
        <v>128</v>
      </c>
      <c r="Y16" s="25" t="s">
        <v>149</v>
      </c>
      <c r="Z16" s="22">
        <v>3</v>
      </c>
      <c r="AA16" s="22">
        <v>4</v>
      </c>
      <c r="AB16" s="22" t="s">
        <v>1</v>
      </c>
      <c r="AC16" s="22">
        <v>4</v>
      </c>
      <c r="AD16" s="25" t="s">
        <v>150</v>
      </c>
      <c r="AE16" s="24" t="s">
        <v>13</v>
      </c>
      <c r="AF16" s="24" t="s">
        <v>84</v>
      </c>
      <c r="AG16" s="24" t="s">
        <v>85</v>
      </c>
      <c r="AH16" s="17" t="s">
        <v>151</v>
      </c>
      <c r="AI16" s="17" t="s">
        <v>87</v>
      </c>
      <c r="AJ16" s="17" t="s">
        <v>131</v>
      </c>
      <c r="AK16" s="22" t="s">
        <v>89</v>
      </c>
      <c r="AL16" s="23" t="s">
        <v>138</v>
      </c>
      <c r="AM16" s="25" t="s">
        <v>133</v>
      </c>
      <c r="AN16" s="23" t="s">
        <v>92</v>
      </c>
      <c r="AO16" s="23" t="s">
        <v>93</v>
      </c>
      <c r="AP16" s="23" t="s">
        <v>1</v>
      </c>
      <c r="AQ16" s="26" t="s">
        <v>152</v>
      </c>
      <c r="AR16" s="27" t="s">
        <v>123</v>
      </c>
      <c r="AS16" s="27" t="s">
        <v>153</v>
      </c>
      <c r="AT16" s="23" t="s">
        <v>154</v>
      </c>
      <c r="AU16" s="23" t="s">
        <v>155</v>
      </c>
      <c r="AV16" s="23">
        <v>1.36</v>
      </c>
      <c r="AW16" s="28">
        <v>3.33</v>
      </c>
      <c r="AX16" s="19" t="s">
        <v>65</v>
      </c>
      <c r="AY16" s="48" t="s">
        <v>144</v>
      </c>
      <c r="AZ16" s="48" t="s">
        <v>145</v>
      </c>
    </row>
    <row r="17" spans="1:52" ht="15" x14ac:dyDescent="0.2">
      <c r="A17" s="17" t="s">
        <v>157</v>
      </c>
      <c r="B17" s="18">
        <v>282858</v>
      </c>
      <c r="C17" s="20" t="s">
        <v>143</v>
      </c>
      <c r="D17" s="20" t="str">
        <f t="shared" si="0"/>
        <v>NUC14RVKV5</v>
      </c>
      <c r="E17" s="19" t="s">
        <v>68</v>
      </c>
      <c r="F17" s="20" t="s">
        <v>106</v>
      </c>
      <c r="G17" s="21" t="s">
        <v>120</v>
      </c>
      <c r="H17" s="22" t="s">
        <v>1</v>
      </c>
      <c r="I17" s="23" t="s">
        <v>159</v>
      </c>
      <c r="J17" s="23" t="s">
        <v>70</v>
      </c>
      <c r="K17" s="23" t="s">
        <v>160</v>
      </c>
      <c r="L17" s="22">
        <v>14</v>
      </c>
      <c r="M17" s="22">
        <v>18</v>
      </c>
      <c r="N17" s="22" t="s">
        <v>7</v>
      </c>
      <c r="O17" s="23" t="s">
        <v>117</v>
      </c>
      <c r="P17" s="23">
        <v>2</v>
      </c>
      <c r="Q17" s="23" t="s">
        <v>74</v>
      </c>
      <c r="R17" s="23" t="s">
        <v>124</v>
      </c>
      <c r="S17" s="17" t="s">
        <v>125</v>
      </c>
      <c r="T17" s="23" t="s">
        <v>12</v>
      </c>
      <c r="U17" s="17" t="s">
        <v>126</v>
      </c>
      <c r="V17" s="17" t="s">
        <v>127</v>
      </c>
      <c r="W17" s="25" t="s">
        <v>148</v>
      </c>
      <c r="X17" s="25" t="s">
        <v>128</v>
      </c>
      <c r="Y17" s="25" t="s">
        <v>149</v>
      </c>
      <c r="Z17" s="22">
        <v>3</v>
      </c>
      <c r="AA17" s="22">
        <v>4</v>
      </c>
      <c r="AB17" s="22" t="s">
        <v>1</v>
      </c>
      <c r="AC17" s="22">
        <v>4</v>
      </c>
      <c r="AD17" s="25" t="s">
        <v>150</v>
      </c>
      <c r="AE17" s="24" t="s">
        <v>13</v>
      </c>
      <c r="AF17" s="24" t="s">
        <v>161</v>
      </c>
      <c r="AG17" s="24" t="s">
        <v>85</v>
      </c>
      <c r="AH17" s="17" t="s">
        <v>151</v>
      </c>
      <c r="AI17" s="17" t="s">
        <v>87</v>
      </c>
      <c r="AJ17" s="17" t="s">
        <v>162</v>
      </c>
      <c r="AK17" s="22" t="s">
        <v>89</v>
      </c>
      <c r="AL17" s="23" t="s">
        <v>138</v>
      </c>
      <c r="AM17" s="25" t="s">
        <v>133</v>
      </c>
      <c r="AN17" s="23" t="s">
        <v>92</v>
      </c>
      <c r="AO17" s="23" t="s">
        <v>93</v>
      </c>
      <c r="AP17" s="23" t="s">
        <v>1</v>
      </c>
      <c r="AQ17" s="26" t="s">
        <v>163</v>
      </c>
      <c r="AR17" s="27" t="s">
        <v>123</v>
      </c>
      <c r="AS17" s="27" t="s">
        <v>164</v>
      </c>
      <c r="AT17" s="23" t="s">
        <v>165</v>
      </c>
      <c r="AU17" s="23" t="s">
        <v>166</v>
      </c>
      <c r="AV17" s="23">
        <v>1.1100000000000001</v>
      </c>
      <c r="AW17" s="28">
        <v>3.04</v>
      </c>
      <c r="AX17" s="19" t="s">
        <v>65</v>
      </c>
      <c r="AY17" s="48" t="s">
        <v>144</v>
      </c>
      <c r="AZ17" s="48" t="s">
        <v>158</v>
      </c>
    </row>
    <row r="18" spans="1:52" ht="15" x14ac:dyDescent="0.2">
      <c r="A18" s="17" t="s">
        <v>167</v>
      </c>
      <c r="B18" s="18">
        <v>282883</v>
      </c>
      <c r="C18" s="20" t="s">
        <v>168</v>
      </c>
      <c r="D18" s="20" t="str">
        <f t="shared" si="0"/>
        <v>NUC13ANKI7</v>
      </c>
      <c r="E18" s="19" t="s">
        <v>68</v>
      </c>
      <c r="F18" s="20" t="s">
        <v>106</v>
      </c>
      <c r="G18" s="21" t="s">
        <v>169</v>
      </c>
      <c r="H18" s="22" t="s">
        <v>3</v>
      </c>
      <c r="I18" s="23" t="s">
        <v>172</v>
      </c>
      <c r="J18" s="22" t="s">
        <v>173</v>
      </c>
      <c r="K18" s="23" t="s">
        <v>174</v>
      </c>
      <c r="L18" s="22">
        <v>12</v>
      </c>
      <c r="M18" s="22">
        <v>16</v>
      </c>
      <c r="N18" s="22" t="s">
        <v>7</v>
      </c>
      <c r="O18" s="23" t="s">
        <v>117</v>
      </c>
      <c r="P18" s="23">
        <v>2</v>
      </c>
      <c r="Q18" s="23" t="s">
        <v>175</v>
      </c>
      <c r="R18" s="23" t="s">
        <v>75</v>
      </c>
      <c r="S18" s="25" t="s">
        <v>176</v>
      </c>
      <c r="T18" s="23" t="s">
        <v>12</v>
      </c>
      <c r="U18" s="17" t="s">
        <v>177</v>
      </c>
      <c r="V18" s="17" t="s">
        <v>178</v>
      </c>
      <c r="W18" s="25" t="s">
        <v>148</v>
      </c>
      <c r="X18" s="25" t="s">
        <v>179</v>
      </c>
      <c r="Y18" s="25" t="s">
        <v>180</v>
      </c>
      <c r="Z18" s="22">
        <v>2</v>
      </c>
      <c r="AA18" s="22">
        <v>4</v>
      </c>
      <c r="AB18" s="22" t="s">
        <v>1</v>
      </c>
      <c r="AC18" s="22">
        <v>4</v>
      </c>
      <c r="AD18" s="24" t="s">
        <v>181</v>
      </c>
      <c r="AE18" s="24" t="s">
        <v>13</v>
      </c>
      <c r="AF18" s="24" t="s">
        <v>84</v>
      </c>
      <c r="AG18" s="24" t="s">
        <v>85</v>
      </c>
      <c r="AH18" s="17" t="s">
        <v>151</v>
      </c>
      <c r="AI18" s="17" t="s">
        <v>182</v>
      </c>
      <c r="AJ18" s="17" t="s">
        <v>131</v>
      </c>
      <c r="AK18" s="22" t="s">
        <v>89</v>
      </c>
      <c r="AL18" s="23" t="s">
        <v>138</v>
      </c>
      <c r="AM18" s="25" t="s">
        <v>133</v>
      </c>
      <c r="AN18" s="23" t="s">
        <v>92</v>
      </c>
      <c r="AO18" s="23" t="s">
        <v>93</v>
      </c>
      <c r="AP18" s="23" t="s">
        <v>1</v>
      </c>
      <c r="AQ18" s="26" t="s">
        <v>163</v>
      </c>
      <c r="AR18" s="27" t="s">
        <v>95</v>
      </c>
      <c r="AS18" s="27" t="s">
        <v>164</v>
      </c>
      <c r="AT18" s="23" t="s">
        <v>165</v>
      </c>
      <c r="AU18" s="23" t="s">
        <v>183</v>
      </c>
      <c r="AV18" s="23">
        <v>1.07</v>
      </c>
      <c r="AW18" s="28">
        <v>3.53</v>
      </c>
      <c r="AX18" s="19" t="s">
        <v>65</v>
      </c>
      <c r="AY18" s="48" t="s">
        <v>170</v>
      </c>
      <c r="AZ18" s="48" t="s">
        <v>171</v>
      </c>
    </row>
    <row r="19" spans="1:52" ht="15" x14ac:dyDescent="0.2">
      <c r="A19" s="17" t="s">
        <v>184</v>
      </c>
      <c r="B19" s="18">
        <v>287795</v>
      </c>
      <c r="C19" s="20" t="s">
        <v>168</v>
      </c>
      <c r="D19" s="20" t="str">
        <f t="shared" si="0"/>
        <v>NUC13ANKI5</v>
      </c>
      <c r="E19" s="19" t="s">
        <v>68</v>
      </c>
      <c r="F19" s="20" t="s">
        <v>106</v>
      </c>
      <c r="G19" s="21" t="s">
        <v>169</v>
      </c>
      <c r="H19" s="22" t="s">
        <v>3</v>
      </c>
      <c r="I19" s="23" t="s">
        <v>185</v>
      </c>
      <c r="J19" s="22" t="s">
        <v>173</v>
      </c>
      <c r="K19" s="23" t="s">
        <v>186</v>
      </c>
      <c r="L19" s="22">
        <v>12</v>
      </c>
      <c r="M19" s="22">
        <v>16</v>
      </c>
      <c r="N19" s="22" t="s">
        <v>7</v>
      </c>
      <c r="O19" s="23" t="s">
        <v>11</v>
      </c>
      <c r="P19" s="23">
        <v>2</v>
      </c>
      <c r="Q19" s="23" t="s">
        <v>175</v>
      </c>
      <c r="R19" s="23" t="s">
        <v>75</v>
      </c>
      <c r="S19" s="25" t="s">
        <v>176</v>
      </c>
      <c r="T19" s="23" t="s">
        <v>12</v>
      </c>
      <c r="U19" s="17" t="s">
        <v>177</v>
      </c>
      <c r="V19" s="17" t="s">
        <v>178</v>
      </c>
      <c r="W19" s="25" t="s">
        <v>148</v>
      </c>
      <c r="X19" s="25" t="s">
        <v>179</v>
      </c>
      <c r="Y19" s="25" t="s">
        <v>180</v>
      </c>
      <c r="Z19" s="22">
        <v>2</v>
      </c>
      <c r="AA19" s="22">
        <v>4</v>
      </c>
      <c r="AB19" s="22" t="s">
        <v>1</v>
      </c>
      <c r="AC19" s="22">
        <v>4</v>
      </c>
      <c r="AD19" s="24" t="s">
        <v>181</v>
      </c>
      <c r="AE19" s="24" t="s">
        <v>13</v>
      </c>
      <c r="AF19" s="24" t="s">
        <v>84</v>
      </c>
      <c r="AG19" s="24" t="s">
        <v>85</v>
      </c>
      <c r="AH19" s="17" t="s">
        <v>151</v>
      </c>
      <c r="AI19" s="17" t="s">
        <v>182</v>
      </c>
      <c r="AJ19" s="17" t="s">
        <v>131</v>
      </c>
      <c r="AK19" s="22" t="s">
        <v>89</v>
      </c>
      <c r="AL19" s="23" t="s">
        <v>138</v>
      </c>
      <c r="AM19" s="25" t="s">
        <v>133</v>
      </c>
      <c r="AN19" s="23" t="s">
        <v>92</v>
      </c>
      <c r="AO19" s="23" t="s">
        <v>93</v>
      </c>
      <c r="AP19" s="23" t="s">
        <v>1</v>
      </c>
      <c r="AQ19" s="26" t="s">
        <v>163</v>
      </c>
      <c r="AR19" s="27" t="s">
        <v>95</v>
      </c>
      <c r="AS19" s="27" t="s">
        <v>164</v>
      </c>
      <c r="AT19" s="23" t="s">
        <v>165</v>
      </c>
      <c r="AU19" s="23" t="s">
        <v>183</v>
      </c>
      <c r="AV19" s="23">
        <v>1.07</v>
      </c>
      <c r="AW19" s="28">
        <v>3.53</v>
      </c>
      <c r="AX19" s="19" t="s">
        <v>65</v>
      </c>
      <c r="AY19" s="48" t="s">
        <v>170</v>
      </c>
      <c r="AZ19" s="48" t="s">
        <v>171</v>
      </c>
    </row>
    <row r="20" spans="1:52" ht="15" x14ac:dyDescent="0.2">
      <c r="A20" s="17" t="s">
        <v>187</v>
      </c>
      <c r="B20" s="18">
        <v>282887</v>
      </c>
      <c r="C20" s="20" t="s">
        <v>168</v>
      </c>
      <c r="D20" s="20" t="str">
        <f t="shared" si="0"/>
        <v>NUC13ANKI3</v>
      </c>
      <c r="E20" s="19" t="s">
        <v>68</v>
      </c>
      <c r="F20" s="20" t="s">
        <v>106</v>
      </c>
      <c r="G20" s="21" t="s">
        <v>169</v>
      </c>
      <c r="H20" s="22" t="s">
        <v>3</v>
      </c>
      <c r="I20" s="23" t="s">
        <v>188</v>
      </c>
      <c r="J20" s="22" t="s">
        <v>173</v>
      </c>
      <c r="K20" s="23" t="s">
        <v>189</v>
      </c>
      <c r="L20" s="22">
        <v>6</v>
      </c>
      <c r="M20" s="22">
        <v>8</v>
      </c>
      <c r="N20" s="22" t="s">
        <v>6</v>
      </c>
      <c r="O20" s="23" t="s">
        <v>11</v>
      </c>
      <c r="P20" s="23">
        <v>2</v>
      </c>
      <c r="Q20" s="23" t="s">
        <v>175</v>
      </c>
      <c r="R20" s="23" t="s">
        <v>75</v>
      </c>
      <c r="S20" s="25" t="s">
        <v>190</v>
      </c>
      <c r="T20" s="23" t="s">
        <v>12</v>
      </c>
      <c r="U20" s="17" t="s">
        <v>177</v>
      </c>
      <c r="V20" s="17" t="s">
        <v>178</v>
      </c>
      <c r="W20" s="25" t="s">
        <v>148</v>
      </c>
      <c r="X20" s="25" t="s">
        <v>179</v>
      </c>
      <c r="Y20" s="25" t="s">
        <v>180</v>
      </c>
      <c r="Z20" s="22">
        <v>2</v>
      </c>
      <c r="AA20" s="22">
        <v>4</v>
      </c>
      <c r="AB20" s="22" t="s">
        <v>1</v>
      </c>
      <c r="AC20" s="22">
        <v>4</v>
      </c>
      <c r="AD20" s="24" t="s">
        <v>181</v>
      </c>
      <c r="AE20" s="24" t="s">
        <v>13</v>
      </c>
      <c r="AF20" s="24" t="s">
        <v>84</v>
      </c>
      <c r="AG20" s="24" t="s">
        <v>85</v>
      </c>
      <c r="AH20" s="17" t="s">
        <v>151</v>
      </c>
      <c r="AI20" s="17" t="s">
        <v>182</v>
      </c>
      <c r="AJ20" s="17" t="s">
        <v>131</v>
      </c>
      <c r="AK20" s="22" t="s">
        <v>89</v>
      </c>
      <c r="AL20" s="23" t="s">
        <v>191</v>
      </c>
      <c r="AM20" s="25" t="s">
        <v>133</v>
      </c>
      <c r="AN20" s="23" t="s">
        <v>92</v>
      </c>
      <c r="AO20" s="23" t="s">
        <v>93</v>
      </c>
      <c r="AP20" s="23" t="s">
        <v>1</v>
      </c>
      <c r="AQ20" s="26" t="s">
        <v>163</v>
      </c>
      <c r="AR20" s="27" t="s">
        <v>95</v>
      </c>
      <c r="AS20" s="27" t="s">
        <v>164</v>
      </c>
      <c r="AT20" s="23" t="s">
        <v>165</v>
      </c>
      <c r="AU20" s="23" t="s">
        <v>183</v>
      </c>
      <c r="AV20" s="23">
        <v>1.07</v>
      </c>
      <c r="AW20" s="28">
        <v>3.53</v>
      </c>
      <c r="AX20" s="19" t="s">
        <v>65</v>
      </c>
      <c r="AY20" s="48" t="s">
        <v>170</v>
      </c>
      <c r="AZ20" s="48" t="s">
        <v>171</v>
      </c>
    </row>
    <row r="21" spans="1:52" ht="15" x14ac:dyDescent="0.2">
      <c r="A21" s="17" t="s">
        <v>192</v>
      </c>
      <c r="B21" s="18">
        <v>283000</v>
      </c>
      <c r="C21" s="20" t="s">
        <v>119</v>
      </c>
      <c r="D21" s="20" t="str">
        <f t="shared" si="0"/>
        <v>NUC14RVSU9</v>
      </c>
      <c r="E21" s="19" t="s">
        <v>123</v>
      </c>
      <c r="F21" s="20" t="s">
        <v>63</v>
      </c>
      <c r="G21" s="21" t="s">
        <v>120</v>
      </c>
      <c r="H21" s="22" t="s">
        <v>3</v>
      </c>
      <c r="I21" s="23" t="s">
        <v>69</v>
      </c>
      <c r="J21" s="23" t="s">
        <v>70</v>
      </c>
      <c r="K21" s="23" t="s">
        <v>71</v>
      </c>
      <c r="L21" s="22">
        <v>16</v>
      </c>
      <c r="M21" s="22">
        <v>22</v>
      </c>
      <c r="N21" s="22" t="s">
        <v>72</v>
      </c>
      <c r="O21" s="23" t="s">
        <v>73</v>
      </c>
      <c r="P21" s="23">
        <v>2</v>
      </c>
      <c r="Q21" s="23" t="s">
        <v>74</v>
      </c>
      <c r="R21" s="23" t="s">
        <v>124</v>
      </c>
      <c r="S21" s="17" t="s">
        <v>125</v>
      </c>
      <c r="T21" s="23" t="s">
        <v>77</v>
      </c>
      <c r="U21" s="17" t="s">
        <v>194</v>
      </c>
      <c r="V21" s="17" t="s">
        <v>127</v>
      </c>
      <c r="W21" s="25" t="s">
        <v>61</v>
      </c>
      <c r="X21" s="25" t="s">
        <v>128</v>
      </c>
      <c r="Y21" s="25" t="s">
        <v>129</v>
      </c>
      <c r="Z21" s="22">
        <v>3</v>
      </c>
      <c r="AA21" s="22">
        <v>4</v>
      </c>
      <c r="AB21" s="22" t="s">
        <v>1</v>
      </c>
      <c r="AC21" s="22">
        <v>4</v>
      </c>
      <c r="AD21" s="24" t="s">
        <v>195</v>
      </c>
      <c r="AE21" s="24" t="s">
        <v>13</v>
      </c>
      <c r="AF21" s="24" t="s">
        <v>84</v>
      </c>
      <c r="AG21" s="24" t="s">
        <v>85</v>
      </c>
      <c r="AH21" s="17" t="s">
        <v>86</v>
      </c>
      <c r="AI21" s="17" t="s">
        <v>87</v>
      </c>
      <c r="AJ21" s="17" t="s">
        <v>131</v>
      </c>
      <c r="AK21" s="22" t="s">
        <v>89</v>
      </c>
      <c r="AL21" s="23" t="s">
        <v>132</v>
      </c>
      <c r="AM21" s="25" t="s">
        <v>133</v>
      </c>
      <c r="AN21" s="23" t="s">
        <v>92</v>
      </c>
      <c r="AO21" s="23" t="s">
        <v>93</v>
      </c>
      <c r="AP21" s="23" t="s">
        <v>3</v>
      </c>
      <c r="AQ21" s="26" t="s">
        <v>94</v>
      </c>
      <c r="AR21" s="27" t="s">
        <v>123</v>
      </c>
      <c r="AS21" s="27" t="s">
        <v>134</v>
      </c>
      <c r="AT21" s="23" t="s">
        <v>135</v>
      </c>
      <c r="AU21" s="23" t="s">
        <v>136</v>
      </c>
      <c r="AV21" s="23">
        <v>1.3</v>
      </c>
      <c r="AW21" s="28">
        <v>3.35</v>
      </c>
      <c r="AX21" s="19" t="s">
        <v>65</v>
      </c>
      <c r="AY21" s="48" t="s">
        <v>121</v>
      </c>
      <c r="AZ21" s="48" t="s">
        <v>193</v>
      </c>
    </row>
    <row r="22" spans="1:52" ht="15" x14ac:dyDescent="0.2">
      <c r="A22" s="17" t="s">
        <v>196</v>
      </c>
      <c r="B22" s="18">
        <v>283002</v>
      </c>
      <c r="C22" s="20" t="s">
        <v>119</v>
      </c>
      <c r="D22" s="20" t="str">
        <f t="shared" si="0"/>
        <v>NUC14RVSU7</v>
      </c>
      <c r="E22" s="19" t="s">
        <v>123</v>
      </c>
      <c r="F22" s="20" t="s">
        <v>63</v>
      </c>
      <c r="G22" s="21" t="s">
        <v>120</v>
      </c>
      <c r="H22" s="22" t="s">
        <v>3</v>
      </c>
      <c r="I22" s="23" t="s">
        <v>101</v>
      </c>
      <c r="J22" s="23" t="s">
        <v>70</v>
      </c>
      <c r="K22" s="23" t="s">
        <v>102</v>
      </c>
      <c r="L22" s="22">
        <v>16</v>
      </c>
      <c r="M22" s="22">
        <v>22</v>
      </c>
      <c r="N22" s="22" t="s">
        <v>7</v>
      </c>
      <c r="O22" s="23" t="s">
        <v>73</v>
      </c>
      <c r="P22" s="23">
        <v>2</v>
      </c>
      <c r="Q22" s="23" t="s">
        <v>74</v>
      </c>
      <c r="R22" s="23" t="s">
        <v>124</v>
      </c>
      <c r="S22" s="17" t="s">
        <v>125</v>
      </c>
      <c r="T22" s="23" t="s">
        <v>77</v>
      </c>
      <c r="U22" s="17" t="s">
        <v>194</v>
      </c>
      <c r="V22" s="17" t="s">
        <v>127</v>
      </c>
      <c r="W22" s="25" t="s">
        <v>61</v>
      </c>
      <c r="X22" s="25" t="s">
        <v>128</v>
      </c>
      <c r="Y22" s="25" t="s">
        <v>129</v>
      </c>
      <c r="Z22" s="22">
        <v>3</v>
      </c>
      <c r="AA22" s="22">
        <v>4</v>
      </c>
      <c r="AB22" s="22" t="s">
        <v>1</v>
      </c>
      <c r="AC22" s="22">
        <v>4</v>
      </c>
      <c r="AD22" s="24" t="s">
        <v>195</v>
      </c>
      <c r="AE22" s="24" t="s">
        <v>13</v>
      </c>
      <c r="AF22" s="24" t="s">
        <v>84</v>
      </c>
      <c r="AG22" s="24" t="s">
        <v>85</v>
      </c>
      <c r="AH22" s="17" t="s">
        <v>86</v>
      </c>
      <c r="AI22" s="17" t="s">
        <v>87</v>
      </c>
      <c r="AJ22" s="17" t="s">
        <v>131</v>
      </c>
      <c r="AK22" s="22" t="s">
        <v>89</v>
      </c>
      <c r="AL22" s="23" t="s">
        <v>138</v>
      </c>
      <c r="AM22" s="25" t="s">
        <v>133</v>
      </c>
      <c r="AN22" s="23" t="s">
        <v>92</v>
      </c>
      <c r="AO22" s="23" t="s">
        <v>93</v>
      </c>
      <c r="AP22" s="23" t="s">
        <v>3</v>
      </c>
      <c r="AQ22" s="26" t="s">
        <v>94</v>
      </c>
      <c r="AR22" s="27" t="s">
        <v>123</v>
      </c>
      <c r="AS22" s="27" t="s">
        <v>134</v>
      </c>
      <c r="AT22" s="23" t="s">
        <v>135</v>
      </c>
      <c r="AU22" s="23" t="s">
        <v>136</v>
      </c>
      <c r="AV22" s="23">
        <v>1.3</v>
      </c>
      <c r="AW22" s="28">
        <v>3.35</v>
      </c>
      <c r="AX22" s="19" t="s">
        <v>65</v>
      </c>
      <c r="AY22" s="48" t="s">
        <v>121</v>
      </c>
      <c r="AZ22" s="48" t="s">
        <v>193</v>
      </c>
    </row>
    <row r="23" spans="1:52" ht="15" x14ac:dyDescent="0.2">
      <c r="A23" s="17" t="s">
        <v>197</v>
      </c>
      <c r="B23" s="18">
        <v>283004</v>
      </c>
      <c r="C23" s="20" t="s">
        <v>119</v>
      </c>
      <c r="D23" s="20" t="str">
        <f t="shared" si="0"/>
        <v>NUC14RVSU5</v>
      </c>
      <c r="E23" s="19" t="s">
        <v>123</v>
      </c>
      <c r="F23" s="20" t="s">
        <v>63</v>
      </c>
      <c r="G23" s="21" t="s">
        <v>120</v>
      </c>
      <c r="H23" s="22" t="s">
        <v>3</v>
      </c>
      <c r="I23" s="23" t="s">
        <v>140</v>
      </c>
      <c r="J23" s="23" t="s">
        <v>70</v>
      </c>
      <c r="K23" s="23" t="s">
        <v>141</v>
      </c>
      <c r="L23" s="22">
        <v>14</v>
      </c>
      <c r="M23" s="22">
        <v>18</v>
      </c>
      <c r="N23" s="22" t="s">
        <v>7</v>
      </c>
      <c r="O23" s="23" t="s">
        <v>73</v>
      </c>
      <c r="P23" s="23">
        <v>2</v>
      </c>
      <c r="Q23" s="23" t="s">
        <v>74</v>
      </c>
      <c r="R23" s="23" t="s">
        <v>124</v>
      </c>
      <c r="S23" s="17" t="s">
        <v>125</v>
      </c>
      <c r="T23" s="23" t="s">
        <v>77</v>
      </c>
      <c r="U23" s="17" t="s">
        <v>194</v>
      </c>
      <c r="V23" s="17" t="s">
        <v>127</v>
      </c>
      <c r="W23" s="25" t="s">
        <v>61</v>
      </c>
      <c r="X23" s="25" t="s">
        <v>128</v>
      </c>
      <c r="Y23" s="25" t="s">
        <v>129</v>
      </c>
      <c r="Z23" s="22">
        <v>3</v>
      </c>
      <c r="AA23" s="22">
        <v>4</v>
      </c>
      <c r="AB23" s="22" t="s">
        <v>1</v>
      </c>
      <c r="AC23" s="22">
        <v>4</v>
      </c>
      <c r="AD23" s="24" t="s">
        <v>195</v>
      </c>
      <c r="AE23" s="24" t="s">
        <v>13</v>
      </c>
      <c r="AF23" s="24" t="s">
        <v>84</v>
      </c>
      <c r="AG23" s="24" t="s">
        <v>85</v>
      </c>
      <c r="AH23" s="17" t="s">
        <v>86</v>
      </c>
      <c r="AI23" s="17" t="s">
        <v>87</v>
      </c>
      <c r="AJ23" s="17" t="s">
        <v>131</v>
      </c>
      <c r="AK23" s="22" t="s">
        <v>89</v>
      </c>
      <c r="AL23" s="23" t="s">
        <v>138</v>
      </c>
      <c r="AM23" s="25" t="s">
        <v>133</v>
      </c>
      <c r="AN23" s="23" t="s">
        <v>92</v>
      </c>
      <c r="AO23" s="23" t="s">
        <v>93</v>
      </c>
      <c r="AP23" s="23" t="s">
        <v>3</v>
      </c>
      <c r="AQ23" s="26" t="s">
        <v>94</v>
      </c>
      <c r="AR23" s="27" t="s">
        <v>123</v>
      </c>
      <c r="AS23" s="27" t="s">
        <v>134</v>
      </c>
      <c r="AT23" s="23" t="s">
        <v>135</v>
      </c>
      <c r="AU23" s="23" t="s">
        <v>136</v>
      </c>
      <c r="AV23" s="23">
        <v>1.3</v>
      </c>
      <c r="AW23" s="28">
        <v>3.35</v>
      </c>
      <c r="AX23" s="19" t="s">
        <v>65</v>
      </c>
      <c r="AY23" s="48" t="s">
        <v>121</v>
      </c>
      <c r="AZ23" s="48" t="s">
        <v>193</v>
      </c>
    </row>
    <row r="24" spans="1:52" ht="15" x14ac:dyDescent="0.2">
      <c r="A24" s="17" t="s">
        <v>198</v>
      </c>
      <c r="B24" s="18">
        <v>282849</v>
      </c>
      <c r="C24" s="20" t="s">
        <v>143</v>
      </c>
      <c r="D24" s="20" t="str">
        <f t="shared" si="0"/>
        <v>NUC14RVHV7</v>
      </c>
      <c r="E24" s="19" t="s">
        <v>68</v>
      </c>
      <c r="F24" s="20" t="s">
        <v>63</v>
      </c>
      <c r="G24" s="21" t="s">
        <v>120</v>
      </c>
      <c r="H24" s="22" t="s">
        <v>1</v>
      </c>
      <c r="I24" s="23" t="s">
        <v>200</v>
      </c>
      <c r="J24" s="23" t="s">
        <v>70</v>
      </c>
      <c r="K24" s="23" t="s">
        <v>201</v>
      </c>
      <c r="L24" s="22">
        <v>16</v>
      </c>
      <c r="M24" s="22">
        <v>22</v>
      </c>
      <c r="N24" s="22" t="s">
        <v>7</v>
      </c>
      <c r="O24" s="23" t="s">
        <v>73</v>
      </c>
      <c r="P24" s="23">
        <v>2</v>
      </c>
      <c r="Q24" s="23" t="s">
        <v>74</v>
      </c>
      <c r="R24" s="23" t="s">
        <v>124</v>
      </c>
      <c r="S24" s="17" t="s">
        <v>125</v>
      </c>
      <c r="T24" s="23" t="s">
        <v>77</v>
      </c>
      <c r="U24" s="17" t="s">
        <v>202</v>
      </c>
      <c r="V24" s="17" t="s">
        <v>147</v>
      </c>
      <c r="W24" s="25" t="s">
        <v>148</v>
      </c>
      <c r="X24" s="25" t="s">
        <v>128</v>
      </c>
      <c r="Y24" s="25" t="s">
        <v>203</v>
      </c>
      <c r="Z24" s="22">
        <v>3</v>
      </c>
      <c r="AA24" s="22">
        <v>4</v>
      </c>
      <c r="AB24" s="22" t="s">
        <v>1</v>
      </c>
      <c r="AC24" s="22">
        <v>4</v>
      </c>
      <c r="AD24" s="24" t="s">
        <v>150</v>
      </c>
      <c r="AE24" s="24" t="s">
        <v>13</v>
      </c>
      <c r="AF24" s="24" t="s">
        <v>161</v>
      </c>
      <c r="AG24" s="24" t="s">
        <v>85</v>
      </c>
      <c r="AH24" s="17" t="s">
        <v>86</v>
      </c>
      <c r="AI24" s="17" t="s">
        <v>87</v>
      </c>
      <c r="AJ24" s="17" t="s">
        <v>162</v>
      </c>
      <c r="AK24" s="22" t="s">
        <v>89</v>
      </c>
      <c r="AL24" s="23" t="s">
        <v>138</v>
      </c>
      <c r="AM24" s="25" t="s">
        <v>204</v>
      </c>
      <c r="AN24" s="23" t="s">
        <v>92</v>
      </c>
      <c r="AO24" s="23" t="s">
        <v>93</v>
      </c>
      <c r="AP24" s="23" t="s">
        <v>3</v>
      </c>
      <c r="AQ24" s="26" t="s">
        <v>205</v>
      </c>
      <c r="AR24" s="27" t="s">
        <v>123</v>
      </c>
      <c r="AS24" s="27" t="s">
        <v>153</v>
      </c>
      <c r="AT24" s="23" t="s">
        <v>154</v>
      </c>
      <c r="AU24" s="23" t="s">
        <v>155</v>
      </c>
      <c r="AV24" s="23">
        <v>1.36</v>
      </c>
      <c r="AW24" s="28">
        <v>3.33</v>
      </c>
      <c r="AX24" s="19" t="s">
        <v>65</v>
      </c>
      <c r="AY24" s="48" t="s">
        <v>144</v>
      </c>
      <c r="AZ24" s="48" t="s">
        <v>199</v>
      </c>
    </row>
    <row r="25" spans="1:52" ht="15" x14ac:dyDescent="0.2">
      <c r="A25" s="17" t="s">
        <v>206</v>
      </c>
      <c r="B25" s="18">
        <v>282851</v>
      </c>
      <c r="C25" s="20" t="s">
        <v>143</v>
      </c>
      <c r="D25" s="20" t="str">
        <f t="shared" si="0"/>
        <v>NUC14RVHV5</v>
      </c>
      <c r="E25" s="19" t="s">
        <v>68</v>
      </c>
      <c r="F25" s="20" t="s">
        <v>63</v>
      </c>
      <c r="G25" s="21" t="s">
        <v>120</v>
      </c>
      <c r="H25" s="22" t="s">
        <v>1</v>
      </c>
      <c r="I25" s="23" t="s">
        <v>159</v>
      </c>
      <c r="J25" s="23" t="s">
        <v>70</v>
      </c>
      <c r="K25" s="23" t="s">
        <v>160</v>
      </c>
      <c r="L25" s="22">
        <v>14</v>
      </c>
      <c r="M25" s="22">
        <v>18</v>
      </c>
      <c r="N25" s="22" t="s">
        <v>7</v>
      </c>
      <c r="O25" s="23" t="s">
        <v>73</v>
      </c>
      <c r="P25" s="23">
        <v>2</v>
      </c>
      <c r="Q25" s="23" t="s">
        <v>74</v>
      </c>
      <c r="R25" s="23" t="s">
        <v>124</v>
      </c>
      <c r="S25" s="17" t="s">
        <v>125</v>
      </c>
      <c r="T25" s="23" t="s">
        <v>77</v>
      </c>
      <c r="U25" s="17" t="s">
        <v>202</v>
      </c>
      <c r="V25" s="17" t="s">
        <v>147</v>
      </c>
      <c r="W25" s="25" t="s">
        <v>148</v>
      </c>
      <c r="X25" s="25" t="s">
        <v>128</v>
      </c>
      <c r="Y25" s="25" t="s">
        <v>203</v>
      </c>
      <c r="Z25" s="22">
        <v>3</v>
      </c>
      <c r="AA25" s="22">
        <v>4</v>
      </c>
      <c r="AB25" s="22" t="s">
        <v>1</v>
      </c>
      <c r="AC25" s="22">
        <v>4</v>
      </c>
      <c r="AD25" s="24" t="s">
        <v>150</v>
      </c>
      <c r="AE25" s="24" t="s">
        <v>13</v>
      </c>
      <c r="AF25" s="24" t="s">
        <v>161</v>
      </c>
      <c r="AG25" s="24" t="s">
        <v>85</v>
      </c>
      <c r="AH25" s="17" t="s">
        <v>86</v>
      </c>
      <c r="AI25" s="17" t="s">
        <v>87</v>
      </c>
      <c r="AJ25" s="17" t="s">
        <v>162</v>
      </c>
      <c r="AK25" s="22" t="s">
        <v>89</v>
      </c>
      <c r="AL25" s="23" t="s">
        <v>138</v>
      </c>
      <c r="AM25" s="25" t="s">
        <v>204</v>
      </c>
      <c r="AN25" s="23" t="s">
        <v>92</v>
      </c>
      <c r="AO25" s="23" t="s">
        <v>93</v>
      </c>
      <c r="AP25" s="23" t="s">
        <v>3</v>
      </c>
      <c r="AQ25" s="26" t="s">
        <v>205</v>
      </c>
      <c r="AR25" s="27" t="s">
        <v>123</v>
      </c>
      <c r="AS25" s="27" t="s">
        <v>153</v>
      </c>
      <c r="AT25" s="23" t="s">
        <v>154</v>
      </c>
      <c r="AU25" s="23" t="s">
        <v>155</v>
      </c>
      <c r="AV25" s="23">
        <v>1.36</v>
      </c>
      <c r="AW25" s="28">
        <v>3.33</v>
      </c>
      <c r="AX25" s="19" t="s">
        <v>65</v>
      </c>
      <c r="AY25" s="48" t="s">
        <v>144</v>
      </c>
      <c r="AZ25" s="48" t="s">
        <v>199</v>
      </c>
    </row>
    <row r="26" spans="1:52" ht="15" x14ac:dyDescent="0.2">
      <c r="A26" s="17" t="s">
        <v>207</v>
      </c>
      <c r="B26" s="18">
        <v>282572</v>
      </c>
      <c r="C26" s="20" t="s">
        <v>143</v>
      </c>
      <c r="D26" s="20" t="str">
        <f t="shared" si="0"/>
        <v>NUC14RVHU7</v>
      </c>
      <c r="E26" s="19" t="s">
        <v>68</v>
      </c>
      <c r="F26" s="20" t="s">
        <v>63</v>
      </c>
      <c r="G26" s="21" t="s">
        <v>120</v>
      </c>
      <c r="H26" s="22" t="s">
        <v>3</v>
      </c>
      <c r="I26" s="23" t="s">
        <v>101</v>
      </c>
      <c r="J26" s="23" t="s">
        <v>70</v>
      </c>
      <c r="K26" s="23" t="s">
        <v>102</v>
      </c>
      <c r="L26" s="22">
        <v>16</v>
      </c>
      <c r="M26" s="22">
        <v>22</v>
      </c>
      <c r="N26" s="22" t="s">
        <v>7</v>
      </c>
      <c r="O26" s="23" t="s">
        <v>73</v>
      </c>
      <c r="P26" s="23">
        <v>2</v>
      </c>
      <c r="Q26" s="23" t="s">
        <v>74</v>
      </c>
      <c r="R26" s="23" t="s">
        <v>124</v>
      </c>
      <c r="S26" s="17" t="s">
        <v>125</v>
      </c>
      <c r="T26" s="23" t="s">
        <v>77</v>
      </c>
      <c r="U26" s="17" t="s">
        <v>202</v>
      </c>
      <c r="V26" s="17" t="s">
        <v>147</v>
      </c>
      <c r="W26" s="25" t="s">
        <v>148</v>
      </c>
      <c r="X26" s="25" t="s">
        <v>128</v>
      </c>
      <c r="Y26" s="25" t="s">
        <v>203</v>
      </c>
      <c r="Z26" s="22">
        <v>3</v>
      </c>
      <c r="AA26" s="22">
        <v>4</v>
      </c>
      <c r="AB26" s="22" t="s">
        <v>1</v>
      </c>
      <c r="AC26" s="22">
        <v>4</v>
      </c>
      <c r="AD26" s="25" t="s">
        <v>150</v>
      </c>
      <c r="AE26" s="24" t="s">
        <v>13</v>
      </c>
      <c r="AF26" s="24" t="s">
        <v>84</v>
      </c>
      <c r="AG26" s="24" t="s">
        <v>85</v>
      </c>
      <c r="AH26" s="17" t="s">
        <v>86</v>
      </c>
      <c r="AI26" s="17" t="s">
        <v>87</v>
      </c>
      <c r="AJ26" s="17" t="s">
        <v>131</v>
      </c>
      <c r="AK26" s="22" t="s">
        <v>89</v>
      </c>
      <c r="AL26" s="23" t="s">
        <v>138</v>
      </c>
      <c r="AM26" s="25" t="s">
        <v>204</v>
      </c>
      <c r="AN26" s="23" t="s">
        <v>92</v>
      </c>
      <c r="AO26" s="23" t="s">
        <v>93</v>
      </c>
      <c r="AP26" s="23" t="s">
        <v>3</v>
      </c>
      <c r="AQ26" s="26" t="s">
        <v>205</v>
      </c>
      <c r="AR26" s="27" t="s">
        <v>123</v>
      </c>
      <c r="AS26" s="27" t="s">
        <v>153</v>
      </c>
      <c r="AT26" s="23" t="s">
        <v>154</v>
      </c>
      <c r="AU26" s="23" t="s">
        <v>155</v>
      </c>
      <c r="AV26" s="23">
        <v>1.36</v>
      </c>
      <c r="AW26" s="28">
        <v>3.33</v>
      </c>
      <c r="AX26" s="19" t="s">
        <v>65</v>
      </c>
      <c r="AY26" s="48" t="s">
        <v>144</v>
      </c>
      <c r="AZ26" s="48" t="s">
        <v>199</v>
      </c>
    </row>
    <row r="27" spans="1:52" ht="15" x14ac:dyDescent="0.2">
      <c r="A27" s="17" t="s">
        <v>208</v>
      </c>
      <c r="B27" s="18">
        <v>282579</v>
      </c>
      <c r="C27" s="20" t="s">
        <v>143</v>
      </c>
      <c r="D27" s="20" t="str">
        <f t="shared" si="0"/>
        <v>NUC14RVKU7</v>
      </c>
      <c r="E27" s="19" t="s">
        <v>68</v>
      </c>
      <c r="F27" s="20" t="s">
        <v>63</v>
      </c>
      <c r="G27" s="21" t="s">
        <v>120</v>
      </c>
      <c r="H27" s="22" t="s">
        <v>3</v>
      </c>
      <c r="I27" s="23" t="s">
        <v>101</v>
      </c>
      <c r="J27" s="23" t="s">
        <v>70</v>
      </c>
      <c r="K27" s="23" t="s">
        <v>102</v>
      </c>
      <c r="L27" s="22">
        <v>16</v>
      </c>
      <c r="M27" s="22">
        <v>22</v>
      </c>
      <c r="N27" s="22" t="s">
        <v>7</v>
      </c>
      <c r="O27" s="23" t="s">
        <v>73</v>
      </c>
      <c r="P27" s="23">
        <v>2</v>
      </c>
      <c r="Q27" s="23" t="s">
        <v>74</v>
      </c>
      <c r="R27" s="23" t="s">
        <v>124</v>
      </c>
      <c r="S27" s="17" t="s">
        <v>125</v>
      </c>
      <c r="T27" s="23" t="s">
        <v>77</v>
      </c>
      <c r="U27" s="17" t="s">
        <v>194</v>
      </c>
      <c r="V27" s="17" t="s">
        <v>127</v>
      </c>
      <c r="W27" s="25" t="s">
        <v>148</v>
      </c>
      <c r="X27" s="25" t="s">
        <v>128</v>
      </c>
      <c r="Y27" s="25" t="s">
        <v>203</v>
      </c>
      <c r="Z27" s="22">
        <v>3</v>
      </c>
      <c r="AA27" s="22">
        <v>4</v>
      </c>
      <c r="AB27" s="22" t="s">
        <v>1</v>
      </c>
      <c r="AC27" s="22">
        <v>4</v>
      </c>
      <c r="AD27" s="25" t="s">
        <v>150</v>
      </c>
      <c r="AE27" s="24" t="s">
        <v>13</v>
      </c>
      <c r="AF27" s="24" t="s">
        <v>84</v>
      </c>
      <c r="AG27" s="24" t="s">
        <v>85</v>
      </c>
      <c r="AH27" s="17" t="s">
        <v>86</v>
      </c>
      <c r="AI27" s="17" t="s">
        <v>87</v>
      </c>
      <c r="AJ27" s="17" t="s">
        <v>131</v>
      </c>
      <c r="AK27" s="22" t="s">
        <v>89</v>
      </c>
      <c r="AL27" s="23" t="s">
        <v>138</v>
      </c>
      <c r="AM27" s="25" t="s">
        <v>204</v>
      </c>
      <c r="AN27" s="23" t="s">
        <v>92</v>
      </c>
      <c r="AO27" s="23" t="s">
        <v>93</v>
      </c>
      <c r="AP27" s="23" t="s">
        <v>3</v>
      </c>
      <c r="AQ27" s="26" t="s">
        <v>210</v>
      </c>
      <c r="AR27" s="27" t="s">
        <v>123</v>
      </c>
      <c r="AS27" s="27" t="s">
        <v>164</v>
      </c>
      <c r="AT27" s="23" t="s">
        <v>165</v>
      </c>
      <c r="AU27" s="23" t="s">
        <v>166</v>
      </c>
      <c r="AV27" s="23">
        <v>1.1100000000000001</v>
      </c>
      <c r="AW27" s="28">
        <v>3.04</v>
      </c>
      <c r="AX27" s="19" t="s">
        <v>65</v>
      </c>
      <c r="AY27" s="48" t="s">
        <v>144</v>
      </c>
      <c r="AZ27" s="48" t="s">
        <v>209</v>
      </c>
    </row>
    <row r="28" spans="1:52" ht="15" x14ac:dyDescent="0.2">
      <c r="A28" s="17" t="s">
        <v>211</v>
      </c>
      <c r="B28" s="18">
        <v>282568</v>
      </c>
      <c r="C28" s="20" t="s">
        <v>143</v>
      </c>
      <c r="D28" s="20" t="str">
        <f t="shared" si="0"/>
        <v>NUC14RVHU5</v>
      </c>
      <c r="E28" s="19" t="s">
        <v>68</v>
      </c>
      <c r="F28" s="20" t="s">
        <v>63</v>
      </c>
      <c r="G28" s="21" t="s">
        <v>120</v>
      </c>
      <c r="H28" s="22" t="s">
        <v>3</v>
      </c>
      <c r="I28" s="23" t="s">
        <v>140</v>
      </c>
      <c r="J28" s="23" t="s">
        <v>70</v>
      </c>
      <c r="K28" s="23" t="s">
        <v>141</v>
      </c>
      <c r="L28" s="22">
        <v>14</v>
      </c>
      <c r="M28" s="22">
        <v>18</v>
      </c>
      <c r="N28" s="22" t="s">
        <v>7</v>
      </c>
      <c r="O28" s="23" t="s">
        <v>73</v>
      </c>
      <c r="P28" s="23">
        <v>2</v>
      </c>
      <c r="Q28" s="23" t="s">
        <v>74</v>
      </c>
      <c r="R28" s="23" t="s">
        <v>124</v>
      </c>
      <c r="S28" s="17" t="s">
        <v>125</v>
      </c>
      <c r="T28" s="23" t="s">
        <v>77</v>
      </c>
      <c r="U28" s="17" t="s">
        <v>202</v>
      </c>
      <c r="V28" s="17" t="s">
        <v>147</v>
      </c>
      <c r="W28" s="25" t="s">
        <v>148</v>
      </c>
      <c r="X28" s="25" t="s">
        <v>128</v>
      </c>
      <c r="Y28" s="25" t="s">
        <v>203</v>
      </c>
      <c r="Z28" s="22">
        <v>3</v>
      </c>
      <c r="AA28" s="22">
        <v>4</v>
      </c>
      <c r="AB28" s="22" t="s">
        <v>1</v>
      </c>
      <c r="AC28" s="22">
        <v>4</v>
      </c>
      <c r="AD28" s="25" t="s">
        <v>150</v>
      </c>
      <c r="AE28" s="24" t="s">
        <v>13</v>
      </c>
      <c r="AF28" s="24" t="s">
        <v>84</v>
      </c>
      <c r="AG28" s="24" t="s">
        <v>85</v>
      </c>
      <c r="AH28" s="17" t="s">
        <v>86</v>
      </c>
      <c r="AI28" s="17" t="s">
        <v>87</v>
      </c>
      <c r="AJ28" s="17" t="s">
        <v>131</v>
      </c>
      <c r="AK28" s="22" t="s">
        <v>89</v>
      </c>
      <c r="AL28" s="23" t="s">
        <v>138</v>
      </c>
      <c r="AM28" s="25" t="s">
        <v>204</v>
      </c>
      <c r="AN28" s="23" t="s">
        <v>92</v>
      </c>
      <c r="AO28" s="23" t="s">
        <v>93</v>
      </c>
      <c r="AP28" s="23" t="s">
        <v>3</v>
      </c>
      <c r="AQ28" s="26" t="s">
        <v>205</v>
      </c>
      <c r="AR28" s="27" t="s">
        <v>123</v>
      </c>
      <c r="AS28" s="27" t="s">
        <v>153</v>
      </c>
      <c r="AT28" s="23" t="s">
        <v>154</v>
      </c>
      <c r="AU28" s="23" t="s">
        <v>155</v>
      </c>
      <c r="AV28" s="23">
        <v>1.36</v>
      </c>
      <c r="AW28" s="28">
        <v>3.33</v>
      </c>
      <c r="AX28" s="19" t="s">
        <v>65</v>
      </c>
      <c r="AY28" s="48" t="s">
        <v>144</v>
      </c>
      <c r="AZ28" s="48" t="s">
        <v>199</v>
      </c>
    </row>
    <row r="29" spans="1:52" ht="15" x14ac:dyDescent="0.2">
      <c r="A29" s="17" t="s">
        <v>212</v>
      </c>
      <c r="B29" s="18">
        <v>282576</v>
      </c>
      <c r="C29" s="20" t="s">
        <v>143</v>
      </c>
      <c r="D29" s="20" t="str">
        <f t="shared" si="0"/>
        <v>NUC14RVKU5</v>
      </c>
      <c r="E29" s="19" t="s">
        <v>68</v>
      </c>
      <c r="F29" s="20" t="s">
        <v>63</v>
      </c>
      <c r="G29" s="21" t="s">
        <v>120</v>
      </c>
      <c r="H29" s="22" t="s">
        <v>3</v>
      </c>
      <c r="I29" s="23" t="s">
        <v>140</v>
      </c>
      <c r="J29" s="23" t="s">
        <v>70</v>
      </c>
      <c r="K29" s="23" t="s">
        <v>141</v>
      </c>
      <c r="L29" s="22">
        <v>14</v>
      </c>
      <c r="M29" s="22">
        <v>18</v>
      </c>
      <c r="N29" s="22" t="s">
        <v>7</v>
      </c>
      <c r="O29" s="23" t="s">
        <v>73</v>
      </c>
      <c r="P29" s="23">
        <v>2</v>
      </c>
      <c r="Q29" s="23" t="s">
        <v>74</v>
      </c>
      <c r="R29" s="23" t="s">
        <v>124</v>
      </c>
      <c r="S29" s="17" t="s">
        <v>125</v>
      </c>
      <c r="T29" s="23" t="s">
        <v>77</v>
      </c>
      <c r="U29" s="17" t="s">
        <v>194</v>
      </c>
      <c r="V29" s="17" t="s">
        <v>127</v>
      </c>
      <c r="W29" s="25" t="s">
        <v>148</v>
      </c>
      <c r="X29" s="25" t="s">
        <v>128</v>
      </c>
      <c r="Y29" s="25" t="s">
        <v>203</v>
      </c>
      <c r="Z29" s="22">
        <v>3</v>
      </c>
      <c r="AA29" s="22">
        <v>4</v>
      </c>
      <c r="AB29" s="22" t="s">
        <v>1</v>
      </c>
      <c r="AC29" s="22">
        <v>4</v>
      </c>
      <c r="AD29" s="25" t="s">
        <v>150</v>
      </c>
      <c r="AE29" s="24" t="s">
        <v>13</v>
      </c>
      <c r="AF29" s="24" t="s">
        <v>84</v>
      </c>
      <c r="AG29" s="24" t="s">
        <v>85</v>
      </c>
      <c r="AH29" s="17" t="s">
        <v>86</v>
      </c>
      <c r="AI29" s="17" t="s">
        <v>87</v>
      </c>
      <c r="AJ29" s="17" t="s">
        <v>131</v>
      </c>
      <c r="AK29" s="22" t="s">
        <v>89</v>
      </c>
      <c r="AL29" s="23" t="s">
        <v>138</v>
      </c>
      <c r="AM29" s="25" t="s">
        <v>204</v>
      </c>
      <c r="AN29" s="23" t="s">
        <v>92</v>
      </c>
      <c r="AO29" s="23" t="s">
        <v>93</v>
      </c>
      <c r="AP29" s="23" t="s">
        <v>3</v>
      </c>
      <c r="AQ29" s="26" t="s">
        <v>210</v>
      </c>
      <c r="AR29" s="27" t="s">
        <v>123</v>
      </c>
      <c r="AS29" s="27" t="s">
        <v>164</v>
      </c>
      <c r="AT29" s="23" t="s">
        <v>165</v>
      </c>
      <c r="AU29" s="23" t="s">
        <v>166</v>
      </c>
      <c r="AV29" s="23">
        <v>1.1100000000000001</v>
      </c>
      <c r="AW29" s="28">
        <v>3.04</v>
      </c>
      <c r="AX29" s="19" t="s">
        <v>65</v>
      </c>
      <c r="AY29" s="48" t="s">
        <v>144</v>
      </c>
      <c r="AZ29" s="48" t="s">
        <v>209</v>
      </c>
    </row>
    <row r="30" spans="1:52" ht="15" x14ac:dyDescent="0.2">
      <c r="A30" s="17" t="s">
        <v>213</v>
      </c>
      <c r="B30" s="18">
        <v>282566</v>
      </c>
      <c r="C30" s="20" t="s">
        <v>143</v>
      </c>
      <c r="D30" s="20" t="str">
        <f t="shared" si="0"/>
        <v>NUC14RVHI3</v>
      </c>
      <c r="E30" s="19" t="s">
        <v>68</v>
      </c>
      <c r="F30" s="20" t="s">
        <v>63</v>
      </c>
      <c r="G30" s="21" t="s">
        <v>120</v>
      </c>
      <c r="H30" s="22" t="s">
        <v>3</v>
      </c>
      <c r="I30" s="23" t="s">
        <v>214</v>
      </c>
      <c r="J30" s="23" t="s">
        <v>70</v>
      </c>
      <c r="K30" s="23" t="s">
        <v>215</v>
      </c>
      <c r="L30" s="22">
        <v>6</v>
      </c>
      <c r="M30" s="22">
        <v>8</v>
      </c>
      <c r="N30" s="22" t="s">
        <v>6</v>
      </c>
      <c r="O30" s="23" t="s">
        <v>73</v>
      </c>
      <c r="P30" s="23">
        <v>2</v>
      </c>
      <c r="Q30" s="23" t="s">
        <v>74</v>
      </c>
      <c r="R30" s="23" t="s">
        <v>124</v>
      </c>
      <c r="S30" s="17" t="s">
        <v>216</v>
      </c>
      <c r="T30" s="23" t="s">
        <v>77</v>
      </c>
      <c r="U30" s="17" t="s">
        <v>202</v>
      </c>
      <c r="V30" s="17" t="s">
        <v>147</v>
      </c>
      <c r="W30" s="25" t="s">
        <v>148</v>
      </c>
      <c r="X30" s="25" t="s">
        <v>128</v>
      </c>
      <c r="Y30" s="25" t="s">
        <v>203</v>
      </c>
      <c r="Z30" s="22">
        <v>3</v>
      </c>
      <c r="AA30" s="22">
        <v>4</v>
      </c>
      <c r="AB30" s="22" t="s">
        <v>1</v>
      </c>
      <c r="AC30" s="22">
        <v>4</v>
      </c>
      <c r="AD30" s="25" t="s">
        <v>150</v>
      </c>
      <c r="AE30" s="24" t="s">
        <v>13</v>
      </c>
      <c r="AF30" s="24" t="s">
        <v>84</v>
      </c>
      <c r="AG30" s="24" t="s">
        <v>85</v>
      </c>
      <c r="AH30" s="17" t="s">
        <v>86</v>
      </c>
      <c r="AI30" s="17" t="s">
        <v>87</v>
      </c>
      <c r="AJ30" s="17" t="s">
        <v>131</v>
      </c>
      <c r="AK30" s="22" t="s">
        <v>89</v>
      </c>
      <c r="AL30" s="23" t="s">
        <v>191</v>
      </c>
      <c r="AM30" s="25" t="s">
        <v>204</v>
      </c>
      <c r="AN30" s="23" t="s">
        <v>92</v>
      </c>
      <c r="AO30" s="23" t="s">
        <v>93</v>
      </c>
      <c r="AP30" s="23" t="s">
        <v>3</v>
      </c>
      <c r="AQ30" s="26" t="s">
        <v>205</v>
      </c>
      <c r="AR30" s="27" t="s">
        <v>123</v>
      </c>
      <c r="AS30" s="27" t="s">
        <v>153</v>
      </c>
      <c r="AT30" s="23" t="s">
        <v>154</v>
      </c>
      <c r="AU30" s="23" t="s">
        <v>155</v>
      </c>
      <c r="AV30" s="23">
        <v>1.36</v>
      </c>
      <c r="AW30" s="28">
        <v>3.33</v>
      </c>
      <c r="AX30" s="19" t="s">
        <v>65</v>
      </c>
      <c r="AY30" s="48" t="s">
        <v>144</v>
      </c>
      <c r="AZ30" s="48" t="s">
        <v>199</v>
      </c>
    </row>
    <row r="31" spans="1:52" ht="15" x14ac:dyDescent="0.2">
      <c r="A31" s="17" t="s">
        <v>217</v>
      </c>
      <c r="B31" s="18">
        <v>282574</v>
      </c>
      <c r="C31" s="20" t="s">
        <v>143</v>
      </c>
      <c r="D31" s="20" t="str">
        <f t="shared" si="0"/>
        <v>NUC14RVKI3</v>
      </c>
      <c r="E31" s="19" t="s">
        <v>68</v>
      </c>
      <c r="F31" s="20" t="s">
        <v>63</v>
      </c>
      <c r="G31" s="21" t="s">
        <v>120</v>
      </c>
      <c r="H31" s="22" t="s">
        <v>3</v>
      </c>
      <c r="I31" s="23" t="s">
        <v>214</v>
      </c>
      <c r="J31" s="23" t="s">
        <v>70</v>
      </c>
      <c r="K31" s="23" t="s">
        <v>215</v>
      </c>
      <c r="L31" s="22">
        <v>6</v>
      </c>
      <c r="M31" s="22">
        <v>8</v>
      </c>
      <c r="N31" s="22" t="s">
        <v>6</v>
      </c>
      <c r="O31" s="23" t="s">
        <v>73</v>
      </c>
      <c r="P31" s="23">
        <v>2</v>
      </c>
      <c r="Q31" s="23" t="s">
        <v>74</v>
      </c>
      <c r="R31" s="23" t="s">
        <v>124</v>
      </c>
      <c r="S31" s="17" t="s">
        <v>216</v>
      </c>
      <c r="T31" s="23" t="s">
        <v>77</v>
      </c>
      <c r="U31" s="17" t="s">
        <v>194</v>
      </c>
      <c r="V31" s="17" t="s">
        <v>127</v>
      </c>
      <c r="W31" s="25" t="s">
        <v>148</v>
      </c>
      <c r="X31" s="25" t="s">
        <v>128</v>
      </c>
      <c r="Y31" s="25" t="s">
        <v>203</v>
      </c>
      <c r="Z31" s="22">
        <v>3</v>
      </c>
      <c r="AA31" s="22">
        <v>4</v>
      </c>
      <c r="AB31" s="22" t="s">
        <v>1</v>
      </c>
      <c r="AC31" s="22">
        <v>4</v>
      </c>
      <c r="AD31" s="25" t="s">
        <v>150</v>
      </c>
      <c r="AE31" s="24" t="s">
        <v>13</v>
      </c>
      <c r="AF31" s="24" t="s">
        <v>84</v>
      </c>
      <c r="AG31" s="24" t="s">
        <v>85</v>
      </c>
      <c r="AH31" s="17" t="s">
        <v>86</v>
      </c>
      <c r="AI31" s="17" t="s">
        <v>87</v>
      </c>
      <c r="AJ31" s="17" t="s">
        <v>131</v>
      </c>
      <c r="AK31" s="22" t="s">
        <v>89</v>
      </c>
      <c r="AL31" s="23" t="s">
        <v>191</v>
      </c>
      <c r="AM31" s="25" t="s">
        <v>204</v>
      </c>
      <c r="AN31" s="23" t="s">
        <v>92</v>
      </c>
      <c r="AO31" s="23" t="s">
        <v>93</v>
      </c>
      <c r="AP31" s="23" t="s">
        <v>3</v>
      </c>
      <c r="AQ31" s="26" t="s">
        <v>210</v>
      </c>
      <c r="AR31" s="27" t="s">
        <v>123</v>
      </c>
      <c r="AS31" s="27" t="s">
        <v>164</v>
      </c>
      <c r="AT31" s="23" t="s">
        <v>165</v>
      </c>
      <c r="AU31" s="23" t="s">
        <v>166</v>
      </c>
      <c r="AV31" s="23">
        <v>1.1100000000000001</v>
      </c>
      <c r="AW31" s="28">
        <v>3.04</v>
      </c>
      <c r="AX31" s="19" t="s">
        <v>65</v>
      </c>
      <c r="AY31" s="48" t="s">
        <v>144</v>
      </c>
      <c r="AZ31" s="48" t="s">
        <v>209</v>
      </c>
    </row>
    <row r="32" spans="1:52" ht="15" x14ac:dyDescent="0.2">
      <c r="A32" s="17" t="s">
        <v>218</v>
      </c>
      <c r="B32" s="18">
        <v>285832</v>
      </c>
      <c r="C32" s="20" t="s">
        <v>168</v>
      </c>
      <c r="D32" s="20" t="str">
        <f t="shared" ref="D32:D41" si="1">IF(MID(A32,13,1)="Z",_xlfn.CONCAT(MID(A32,2,10),"0Z"),IF(MID(A32,13,1)="L",_xlfn.CONCAT(MID(A32,2,10),"0L"),MID(A32,2,10)))</f>
        <v>NUC13ANHI7</v>
      </c>
      <c r="E32" s="19" t="s">
        <v>68</v>
      </c>
      <c r="F32" s="20" t="s">
        <v>63</v>
      </c>
      <c r="G32" s="21" t="s">
        <v>169</v>
      </c>
      <c r="H32" s="22" t="s">
        <v>3</v>
      </c>
      <c r="I32" s="23" t="s">
        <v>172</v>
      </c>
      <c r="J32" s="22" t="s">
        <v>173</v>
      </c>
      <c r="K32" s="23" t="s">
        <v>174</v>
      </c>
      <c r="L32" s="22">
        <v>12</v>
      </c>
      <c r="M32" s="22">
        <v>16</v>
      </c>
      <c r="N32" s="22" t="s">
        <v>7</v>
      </c>
      <c r="O32" s="23" t="s">
        <v>73</v>
      </c>
      <c r="P32" s="23">
        <v>2</v>
      </c>
      <c r="Q32" s="23" t="s">
        <v>175</v>
      </c>
      <c r="R32" s="23" t="s">
        <v>75</v>
      </c>
      <c r="S32" s="25" t="s">
        <v>176</v>
      </c>
      <c r="T32" s="23" t="s">
        <v>77</v>
      </c>
      <c r="U32" s="17" t="s">
        <v>220</v>
      </c>
      <c r="V32" s="17" t="s">
        <v>221</v>
      </c>
      <c r="W32" s="25" t="s">
        <v>148</v>
      </c>
      <c r="X32" s="25" t="s">
        <v>179</v>
      </c>
      <c r="Y32" s="25" t="s">
        <v>222</v>
      </c>
      <c r="Z32" s="22">
        <v>2</v>
      </c>
      <c r="AA32" s="22">
        <v>4</v>
      </c>
      <c r="AB32" s="22" t="s">
        <v>1</v>
      </c>
      <c r="AC32" s="22">
        <v>4</v>
      </c>
      <c r="AD32" s="24" t="s">
        <v>181</v>
      </c>
      <c r="AE32" s="24" t="s">
        <v>13</v>
      </c>
      <c r="AF32" s="24" t="s">
        <v>84</v>
      </c>
      <c r="AG32" s="24" t="s">
        <v>85</v>
      </c>
      <c r="AH32" s="17" t="s">
        <v>86</v>
      </c>
      <c r="AI32" s="17" t="s">
        <v>182</v>
      </c>
      <c r="AJ32" s="17" t="s">
        <v>131</v>
      </c>
      <c r="AK32" s="22" t="s">
        <v>89</v>
      </c>
      <c r="AL32" s="23" t="s">
        <v>138</v>
      </c>
      <c r="AM32" s="25" t="s">
        <v>204</v>
      </c>
      <c r="AN32" s="23" t="s">
        <v>92</v>
      </c>
      <c r="AO32" s="23" t="s">
        <v>93</v>
      </c>
      <c r="AP32" s="23" t="s">
        <v>3</v>
      </c>
      <c r="AQ32" s="26" t="s">
        <v>205</v>
      </c>
      <c r="AR32" s="27" t="s">
        <v>95</v>
      </c>
      <c r="AS32" s="27" t="s">
        <v>153</v>
      </c>
      <c r="AT32" s="23" t="s">
        <v>154</v>
      </c>
      <c r="AU32" s="23" t="s">
        <v>223</v>
      </c>
      <c r="AV32" s="23">
        <v>1.3</v>
      </c>
      <c r="AW32" s="28">
        <v>3.75</v>
      </c>
      <c r="AX32" s="19" t="s">
        <v>65</v>
      </c>
      <c r="AY32" s="48" t="s">
        <v>170</v>
      </c>
      <c r="AZ32" s="29" t="s">
        <v>219</v>
      </c>
    </row>
    <row r="33" spans="1:52" ht="15" x14ac:dyDescent="0.2">
      <c r="A33" s="17" t="s">
        <v>224</v>
      </c>
      <c r="B33" s="18">
        <v>285833</v>
      </c>
      <c r="C33" s="20" t="s">
        <v>168</v>
      </c>
      <c r="D33" s="20" t="str">
        <f t="shared" si="1"/>
        <v>NUC13ANKI7</v>
      </c>
      <c r="E33" s="19" t="s">
        <v>68</v>
      </c>
      <c r="F33" s="20" t="s">
        <v>63</v>
      </c>
      <c r="G33" s="21" t="s">
        <v>169</v>
      </c>
      <c r="H33" s="22" t="s">
        <v>3</v>
      </c>
      <c r="I33" s="23" t="s">
        <v>172</v>
      </c>
      <c r="J33" s="22" t="s">
        <v>173</v>
      </c>
      <c r="K33" s="23" t="s">
        <v>174</v>
      </c>
      <c r="L33" s="22">
        <v>12</v>
      </c>
      <c r="M33" s="22">
        <v>16</v>
      </c>
      <c r="N33" s="22" t="s">
        <v>7</v>
      </c>
      <c r="O33" s="23" t="s">
        <v>73</v>
      </c>
      <c r="P33" s="23">
        <v>2</v>
      </c>
      <c r="Q33" s="23" t="s">
        <v>175</v>
      </c>
      <c r="R33" s="23" t="s">
        <v>75</v>
      </c>
      <c r="S33" s="25" t="s">
        <v>176</v>
      </c>
      <c r="T33" s="23" t="s">
        <v>77</v>
      </c>
      <c r="U33" s="17" t="s">
        <v>226</v>
      </c>
      <c r="V33" s="17" t="s">
        <v>178</v>
      </c>
      <c r="W33" s="25" t="s">
        <v>148</v>
      </c>
      <c r="X33" s="25" t="s">
        <v>179</v>
      </c>
      <c r="Y33" s="25" t="s">
        <v>222</v>
      </c>
      <c r="Z33" s="22">
        <v>2</v>
      </c>
      <c r="AA33" s="22">
        <v>4</v>
      </c>
      <c r="AB33" s="22" t="s">
        <v>1</v>
      </c>
      <c r="AC33" s="22">
        <v>4</v>
      </c>
      <c r="AD33" s="24" t="s">
        <v>181</v>
      </c>
      <c r="AE33" s="24" t="s">
        <v>13</v>
      </c>
      <c r="AF33" s="24" t="s">
        <v>84</v>
      </c>
      <c r="AG33" s="24" t="s">
        <v>85</v>
      </c>
      <c r="AH33" s="17" t="s">
        <v>86</v>
      </c>
      <c r="AI33" s="17" t="s">
        <v>182</v>
      </c>
      <c r="AJ33" s="17" t="s">
        <v>131</v>
      </c>
      <c r="AK33" s="22" t="s">
        <v>89</v>
      </c>
      <c r="AL33" s="23" t="s">
        <v>138</v>
      </c>
      <c r="AM33" s="25" t="s">
        <v>204</v>
      </c>
      <c r="AN33" s="23" t="s">
        <v>92</v>
      </c>
      <c r="AO33" s="23" t="s">
        <v>93</v>
      </c>
      <c r="AP33" s="23" t="s">
        <v>3</v>
      </c>
      <c r="AQ33" s="26" t="s">
        <v>210</v>
      </c>
      <c r="AR33" s="27" t="s">
        <v>95</v>
      </c>
      <c r="AS33" s="27" t="s">
        <v>164</v>
      </c>
      <c r="AT33" s="23" t="s">
        <v>165</v>
      </c>
      <c r="AU33" s="23" t="s">
        <v>183</v>
      </c>
      <c r="AV33" s="23">
        <v>1.07</v>
      </c>
      <c r="AW33" s="28">
        <v>3.53</v>
      </c>
      <c r="AX33" s="19" t="s">
        <v>65</v>
      </c>
      <c r="AY33" s="48" t="s">
        <v>170</v>
      </c>
      <c r="AZ33" s="29" t="s">
        <v>225</v>
      </c>
    </row>
    <row r="34" spans="1:52" ht="15" x14ac:dyDescent="0.2">
      <c r="A34" s="17" t="s">
        <v>227</v>
      </c>
      <c r="B34" s="18">
        <v>286960</v>
      </c>
      <c r="C34" s="20" t="s">
        <v>168</v>
      </c>
      <c r="D34" s="20" t="str">
        <f t="shared" si="1"/>
        <v>NUC13ANHI5</v>
      </c>
      <c r="E34" s="19" t="s">
        <v>68</v>
      </c>
      <c r="F34" s="20" t="s">
        <v>63</v>
      </c>
      <c r="G34" s="21" t="s">
        <v>169</v>
      </c>
      <c r="H34" s="22" t="s">
        <v>3</v>
      </c>
      <c r="I34" s="23" t="s">
        <v>185</v>
      </c>
      <c r="J34" s="22" t="s">
        <v>173</v>
      </c>
      <c r="K34" s="23" t="s">
        <v>186</v>
      </c>
      <c r="L34" s="22">
        <v>12</v>
      </c>
      <c r="M34" s="22">
        <v>16</v>
      </c>
      <c r="N34" s="22" t="s">
        <v>7</v>
      </c>
      <c r="O34" s="23" t="s">
        <v>73</v>
      </c>
      <c r="P34" s="23">
        <v>2</v>
      </c>
      <c r="Q34" s="23" t="s">
        <v>175</v>
      </c>
      <c r="R34" s="23" t="s">
        <v>75</v>
      </c>
      <c r="S34" s="25" t="s">
        <v>176</v>
      </c>
      <c r="T34" s="23" t="s">
        <v>77</v>
      </c>
      <c r="U34" s="17" t="s">
        <v>220</v>
      </c>
      <c r="V34" s="17" t="s">
        <v>221</v>
      </c>
      <c r="W34" s="25" t="s">
        <v>148</v>
      </c>
      <c r="X34" s="25" t="s">
        <v>179</v>
      </c>
      <c r="Y34" s="25" t="s">
        <v>222</v>
      </c>
      <c r="Z34" s="22">
        <v>2</v>
      </c>
      <c r="AA34" s="22">
        <v>4</v>
      </c>
      <c r="AB34" s="22" t="s">
        <v>1</v>
      </c>
      <c r="AC34" s="22">
        <v>4</v>
      </c>
      <c r="AD34" s="24" t="s">
        <v>181</v>
      </c>
      <c r="AE34" s="24" t="s">
        <v>13</v>
      </c>
      <c r="AF34" s="24" t="s">
        <v>84</v>
      </c>
      <c r="AG34" s="24" t="s">
        <v>85</v>
      </c>
      <c r="AH34" s="17" t="s">
        <v>86</v>
      </c>
      <c r="AI34" s="17" t="s">
        <v>182</v>
      </c>
      <c r="AJ34" s="17" t="s">
        <v>131</v>
      </c>
      <c r="AK34" s="22" t="s">
        <v>89</v>
      </c>
      <c r="AL34" s="23" t="s">
        <v>138</v>
      </c>
      <c r="AM34" s="25" t="s">
        <v>204</v>
      </c>
      <c r="AN34" s="23" t="s">
        <v>92</v>
      </c>
      <c r="AO34" s="23" t="s">
        <v>93</v>
      </c>
      <c r="AP34" s="23" t="s">
        <v>3</v>
      </c>
      <c r="AQ34" s="26" t="s">
        <v>205</v>
      </c>
      <c r="AR34" s="27" t="s">
        <v>95</v>
      </c>
      <c r="AS34" s="27" t="s">
        <v>153</v>
      </c>
      <c r="AT34" s="23" t="s">
        <v>154</v>
      </c>
      <c r="AU34" s="23" t="s">
        <v>223</v>
      </c>
      <c r="AV34" s="23">
        <v>1.3</v>
      </c>
      <c r="AW34" s="28">
        <v>3.75</v>
      </c>
      <c r="AX34" s="19" t="s">
        <v>65</v>
      </c>
      <c r="AY34" s="48" t="s">
        <v>170</v>
      </c>
      <c r="AZ34" s="29" t="s">
        <v>219</v>
      </c>
    </row>
    <row r="35" spans="1:52" ht="15" x14ac:dyDescent="0.2">
      <c r="A35" s="17" t="s">
        <v>228</v>
      </c>
      <c r="B35" s="18">
        <v>285974</v>
      </c>
      <c r="C35" s="20" t="s">
        <v>168</v>
      </c>
      <c r="D35" s="20" t="str">
        <f t="shared" si="1"/>
        <v>NUC13ANKI5</v>
      </c>
      <c r="E35" s="19" t="s">
        <v>68</v>
      </c>
      <c r="F35" s="20" t="s">
        <v>63</v>
      </c>
      <c r="G35" s="21" t="s">
        <v>169</v>
      </c>
      <c r="H35" s="22" t="s">
        <v>3</v>
      </c>
      <c r="I35" s="23" t="s">
        <v>185</v>
      </c>
      <c r="J35" s="22" t="s">
        <v>173</v>
      </c>
      <c r="K35" s="23" t="s">
        <v>186</v>
      </c>
      <c r="L35" s="22">
        <v>12</v>
      </c>
      <c r="M35" s="22">
        <v>16</v>
      </c>
      <c r="N35" s="22" t="s">
        <v>7</v>
      </c>
      <c r="O35" s="23" t="s">
        <v>73</v>
      </c>
      <c r="P35" s="23">
        <v>2</v>
      </c>
      <c r="Q35" s="23" t="s">
        <v>175</v>
      </c>
      <c r="R35" s="23" t="s">
        <v>75</v>
      </c>
      <c r="S35" s="25" t="s">
        <v>176</v>
      </c>
      <c r="T35" s="23" t="s">
        <v>77</v>
      </c>
      <c r="U35" s="17" t="s">
        <v>226</v>
      </c>
      <c r="V35" s="17" t="s">
        <v>178</v>
      </c>
      <c r="W35" s="25" t="s">
        <v>148</v>
      </c>
      <c r="X35" s="25" t="s">
        <v>179</v>
      </c>
      <c r="Y35" s="25" t="s">
        <v>222</v>
      </c>
      <c r="Z35" s="22">
        <v>2</v>
      </c>
      <c r="AA35" s="22">
        <v>4</v>
      </c>
      <c r="AB35" s="22" t="s">
        <v>1</v>
      </c>
      <c r="AC35" s="22">
        <v>4</v>
      </c>
      <c r="AD35" s="24" t="s">
        <v>181</v>
      </c>
      <c r="AE35" s="24" t="s">
        <v>13</v>
      </c>
      <c r="AF35" s="24" t="s">
        <v>84</v>
      </c>
      <c r="AG35" s="24" t="s">
        <v>85</v>
      </c>
      <c r="AH35" s="17" t="s">
        <v>86</v>
      </c>
      <c r="AI35" s="17" t="s">
        <v>182</v>
      </c>
      <c r="AJ35" s="17" t="s">
        <v>131</v>
      </c>
      <c r="AK35" s="22" t="s">
        <v>89</v>
      </c>
      <c r="AL35" s="23" t="s">
        <v>138</v>
      </c>
      <c r="AM35" s="25" t="s">
        <v>204</v>
      </c>
      <c r="AN35" s="23" t="s">
        <v>92</v>
      </c>
      <c r="AO35" s="23" t="s">
        <v>93</v>
      </c>
      <c r="AP35" s="23" t="s">
        <v>3</v>
      </c>
      <c r="AQ35" s="26" t="s">
        <v>210</v>
      </c>
      <c r="AR35" s="27" t="s">
        <v>95</v>
      </c>
      <c r="AS35" s="27" t="s">
        <v>164</v>
      </c>
      <c r="AT35" s="23" t="s">
        <v>165</v>
      </c>
      <c r="AU35" s="23" t="s">
        <v>183</v>
      </c>
      <c r="AV35" s="23">
        <v>1.07</v>
      </c>
      <c r="AW35" s="28">
        <v>3.53</v>
      </c>
      <c r="AX35" s="19" t="s">
        <v>65</v>
      </c>
      <c r="AY35" s="48" t="s">
        <v>170</v>
      </c>
      <c r="AZ35" s="29" t="s">
        <v>225</v>
      </c>
    </row>
    <row r="36" spans="1:52" ht="15" x14ac:dyDescent="0.2">
      <c r="A36" s="17" t="s">
        <v>229</v>
      </c>
      <c r="B36" s="18">
        <v>285834</v>
      </c>
      <c r="C36" s="20" t="s">
        <v>168</v>
      </c>
      <c r="D36" s="20" t="str">
        <f t="shared" si="1"/>
        <v>NUC13ANHI3</v>
      </c>
      <c r="E36" s="19" t="s">
        <v>68</v>
      </c>
      <c r="F36" s="20" t="s">
        <v>63</v>
      </c>
      <c r="G36" s="21" t="s">
        <v>169</v>
      </c>
      <c r="H36" s="22" t="s">
        <v>3</v>
      </c>
      <c r="I36" s="23" t="s">
        <v>188</v>
      </c>
      <c r="J36" s="22" t="s">
        <v>173</v>
      </c>
      <c r="K36" s="23" t="s">
        <v>189</v>
      </c>
      <c r="L36" s="22">
        <v>6</v>
      </c>
      <c r="M36" s="22">
        <v>8</v>
      </c>
      <c r="N36" s="22" t="s">
        <v>6</v>
      </c>
      <c r="O36" s="23" t="s">
        <v>73</v>
      </c>
      <c r="P36" s="23">
        <v>2</v>
      </c>
      <c r="Q36" s="23" t="s">
        <v>175</v>
      </c>
      <c r="R36" s="23" t="s">
        <v>75</v>
      </c>
      <c r="S36" s="25" t="s">
        <v>190</v>
      </c>
      <c r="T36" s="23" t="s">
        <v>77</v>
      </c>
      <c r="U36" s="17" t="s">
        <v>220</v>
      </c>
      <c r="V36" s="17" t="s">
        <v>221</v>
      </c>
      <c r="W36" s="25" t="s">
        <v>148</v>
      </c>
      <c r="X36" s="25" t="s">
        <v>179</v>
      </c>
      <c r="Y36" s="25" t="s">
        <v>222</v>
      </c>
      <c r="Z36" s="22">
        <v>2</v>
      </c>
      <c r="AA36" s="22">
        <v>4</v>
      </c>
      <c r="AB36" s="22" t="s">
        <v>1</v>
      </c>
      <c r="AC36" s="22">
        <v>4</v>
      </c>
      <c r="AD36" s="24" t="s">
        <v>181</v>
      </c>
      <c r="AE36" s="24" t="s">
        <v>13</v>
      </c>
      <c r="AF36" s="24" t="s">
        <v>84</v>
      </c>
      <c r="AG36" s="24" t="s">
        <v>85</v>
      </c>
      <c r="AH36" s="17" t="s">
        <v>86</v>
      </c>
      <c r="AI36" s="17" t="s">
        <v>182</v>
      </c>
      <c r="AJ36" s="17" t="s">
        <v>131</v>
      </c>
      <c r="AK36" s="22" t="s">
        <v>89</v>
      </c>
      <c r="AL36" s="23" t="s">
        <v>191</v>
      </c>
      <c r="AM36" s="25" t="s">
        <v>204</v>
      </c>
      <c r="AN36" s="23" t="s">
        <v>92</v>
      </c>
      <c r="AO36" s="23" t="s">
        <v>93</v>
      </c>
      <c r="AP36" s="23" t="s">
        <v>3</v>
      </c>
      <c r="AQ36" s="26" t="s">
        <v>205</v>
      </c>
      <c r="AR36" s="27" t="s">
        <v>95</v>
      </c>
      <c r="AS36" s="27" t="s">
        <v>153</v>
      </c>
      <c r="AT36" s="23" t="s">
        <v>154</v>
      </c>
      <c r="AU36" s="23" t="s">
        <v>223</v>
      </c>
      <c r="AV36" s="23">
        <v>1.3</v>
      </c>
      <c r="AW36" s="28">
        <v>3.75</v>
      </c>
      <c r="AX36" s="19" t="s">
        <v>65</v>
      </c>
      <c r="AY36" s="48" t="s">
        <v>170</v>
      </c>
      <c r="AZ36" s="29" t="s">
        <v>219</v>
      </c>
    </row>
    <row r="37" spans="1:52" ht="15" x14ac:dyDescent="0.2">
      <c r="A37" s="17" t="s">
        <v>230</v>
      </c>
      <c r="B37" s="18">
        <v>284772</v>
      </c>
      <c r="C37" s="20" t="s">
        <v>168</v>
      </c>
      <c r="D37" s="20" t="str">
        <f t="shared" si="1"/>
        <v>NUC13ANKI3</v>
      </c>
      <c r="E37" s="19" t="s">
        <v>68</v>
      </c>
      <c r="F37" s="20" t="s">
        <v>63</v>
      </c>
      <c r="G37" s="21" t="s">
        <v>169</v>
      </c>
      <c r="H37" s="22" t="s">
        <v>3</v>
      </c>
      <c r="I37" s="23" t="s">
        <v>188</v>
      </c>
      <c r="J37" s="22" t="s">
        <v>173</v>
      </c>
      <c r="K37" s="23" t="s">
        <v>189</v>
      </c>
      <c r="L37" s="22">
        <v>6</v>
      </c>
      <c r="M37" s="22">
        <v>8</v>
      </c>
      <c r="N37" s="22" t="s">
        <v>6</v>
      </c>
      <c r="O37" s="23" t="s">
        <v>73</v>
      </c>
      <c r="P37" s="23">
        <v>2</v>
      </c>
      <c r="Q37" s="23" t="s">
        <v>175</v>
      </c>
      <c r="R37" s="23" t="s">
        <v>75</v>
      </c>
      <c r="S37" s="25" t="s">
        <v>190</v>
      </c>
      <c r="T37" s="23" t="s">
        <v>77</v>
      </c>
      <c r="U37" s="17" t="s">
        <v>226</v>
      </c>
      <c r="V37" s="17" t="s">
        <v>178</v>
      </c>
      <c r="W37" s="25" t="s">
        <v>148</v>
      </c>
      <c r="X37" s="25" t="s">
        <v>179</v>
      </c>
      <c r="Y37" s="25" t="s">
        <v>222</v>
      </c>
      <c r="Z37" s="22">
        <v>2</v>
      </c>
      <c r="AA37" s="22">
        <v>4</v>
      </c>
      <c r="AB37" s="22" t="s">
        <v>1</v>
      </c>
      <c r="AC37" s="22">
        <v>4</v>
      </c>
      <c r="AD37" s="24" t="s">
        <v>181</v>
      </c>
      <c r="AE37" s="24" t="s">
        <v>13</v>
      </c>
      <c r="AF37" s="24" t="s">
        <v>84</v>
      </c>
      <c r="AG37" s="24" t="s">
        <v>85</v>
      </c>
      <c r="AH37" s="17" t="s">
        <v>86</v>
      </c>
      <c r="AI37" s="17" t="s">
        <v>182</v>
      </c>
      <c r="AJ37" s="17" t="s">
        <v>131</v>
      </c>
      <c r="AK37" s="22" t="s">
        <v>89</v>
      </c>
      <c r="AL37" s="23" t="s">
        <v>191</v>
      </c>
      <c r="AM37" s="25" t="s">
        <v>204</v>
      </c>
      <c r="AN37" s="23" t="s">
        <v>92</v>
      </c>
      <c r="AO37" s="23" t="s">
        <v>93</v>
      </c>
      <c r="AP37" s="23" t="s">
        <v>3</v>
      </c>
      <c r="AQ37" s="26" t="s">
        <v>210</v>
      </c>
      <c r="AR37" s="27" t="s">
        <v>95</v>
      </c>
      <c r="AS37" s="27" t="s">
        <v>164</v>
      </c>
      <c r="AT37" s="23" t="s">
        <v>165</v>
      </c>
      <c r="AU37" s="23" t="s">
        <v>183</v>
      </c>
      <c r="AV37" s="23">
        <v>1.07</v>
      </c>
      <c r="AW37" s="28">
        <v>3.53</v>
      </c>
      <c r="AX37" s="19" t="s">
        <v>65</v>
      </c>
      <c r="AY37" s="48" t="s">
        <v>170</v>
      </c>
      <c r="AZ37" s="29" t="s">
        <v>225</v>
      </c>
    </row>
    <row r="38" spans="1:52" ht="15" x14ac:dyDescent="0.2">
      <c r="A38" s="17" t="s">
        <v>231</v>
      </c>
      <c r="B38" s="18">
        <v>282891</v>
      </c>
      <c r="C38" s="20" t="s">
        <v>168</v>
      </c>
      <c r="D38" s="20" t="str">
        <f t="shared" si="1"/>
        <v>NUC13L3HV7</v>
      </c>
      <c r="E38" s="19" t="s">
        <v>68</v>
      </c>
      <c r="F38" s="20" t="s">
        <v>63</v>
      </c>
      <c r="G38" s="21" t="s">
        <v>232</v>
      </c>
      <c r="H38" s="22" t="s">
        <v>1</v>
      </c>
      <c r="I38" s="23" t="s">
        <v>233</v>
      </c>
      <c r="J38" s="22" t="s">
        <v>173</v>
      </c>
      <c r="K38" s="23" t="s">
        <v>234</v>
      </c>
      <c r="L38" s="22">
        <v>14</v>
      </c>
      <c r="M38" s="22">
        <v>20</v>
      </c>
      <c r="N38" s="22" t="s">
        <v>7</v>
      </c>
      <c r="O38" s="23" t="s">
        <v>73</v>
      </c>
      <c r="P38" s="23">
        <v>2</v>
      </c>
      <c r="Q38" s="23" t="s">
        <v>175</v>
      </c>
      <c r="R38" s="23" t="s">
        <v>75</v>
      </c>
      <c r="S38" s="25" t="s">
        <v>176</v>
      </c>
      <c r="T38" s="23" t="s">
        <v>77</v>
      </c>
      <c r="U38" s="17" t="s">
        <v>220</v>
      </c>
      <c r="V38" s="17" t="s">
        <v>221</v>
      </c>
      <c r="W38" s="25" t="s">
        <v>148</v>
      </c>
      <c r="X38" s="25" t="s">
        <v>179</v>
      </c>
      <c r="Y38" s="25" t="s">
        <v>235</v>
      </c>
      <c r="Z38" s="22">
        <v>2</v>
      </c>
      <c r="AA38" s="22">
        <v>4</v>
      </c>
      <c r="AB38" s="22" t="s">
        <v>1</v>
      </c>
      <c r="AC38" s="22">
        <v>4</v>
      </c>
      <c r="AD38" s="25" t="s">
        <v>181</v>
      </c>
      <c r="AE38" s="24" t="s">
        <v>13</v>
      </c>
      <c r="AF38" s="17" t="s">
        <v>161</v>
      </c>
      <c r="AG38" s="24" t="s">
        <v>236</v>
      </c>
      <c r="AH38" s="17" t="s">
        <v>86</v>
      </c>
      <c r="AI38" s="17" t="s">
        <v>182</v>
      </c>
      <c r="AJ38" s="17" t="s">
        <v>162</v>
      </c>
      <c r="AK38" s="22" t="s">
        <v>89</v>
      </c>
      <c r="AL38" s="23" t="s">
        <v>138</v>
      </c>
      <c r="AM38" s="25" t="s">
        <v>133</v>
      </c>
      <c r="AN38" s="23" t="s">
        <v>92</v>
      </c>
      <c r="AO38" s="23" t="s">
        <v>93</v>
      </c>
      <c r="AP38" s="23" t="s">
        <v>3</v>
      </c>
      <c r="AQ38" s="26" t="s">
        <v>205</v>
      </c>
      <c r="AR38" s="27" t="s">
        <v>95</v>
      </c>
      <c r="AS38" s="27" t="s">
        <v>153</v>
      </c>
      <c r="AT38" s="27" t="s">
        <v>154</v>
      </c>
      <c r="AU38" s="27" t="s">
        <v>237</v>
      </c>
      <c r="AV38" s="28">
        <v>1.3</v>
      </c>
      <c r="AW38" s="28">
        <v>3.75</v>
      </c>
      <c r="AX38" s="19" t="s">
        <v>65</v>
      </c>
      <c r="AY38" s="48" t="s">
        <v>170</v>
      </c>
      <c r="AZ38" s="29" t="s">
        <v>219</v>
      </c>
    </row>
    <row r="39" spans="1:52" ht="15" x14ac:dyDescent="0.2">
      <c r="A39" s="17" t="s">
        <v>238</v>
      </c>
      <c r="B39" s="18">
        <v>282892</v>
      </c>
      <c r="C39" s="20" t="s">
        <v>168</v>
      </c>
      <c r="D39" s="20" t="str">
        <f t="shared" si="1"/>
        <v>NUC13L3KV7</v>
      </c>
      <c r="E39" s="19" t="s">
        <v>68</v>
      </c>
      <c r="F39" s="20" t="s">
        <v>63</v>
      </c>
      <c r="G39" s="21" t="s">
        <v>232</v>
      </c>
      <c r="H39" s="22" t="s">
        <v>1</v>
      </c>
      <c r="I39" s="23" t="s">
        <v>233</v>
      </c>
      <c r="J39" s="22" t="s">
        <v>173</v>
      </c>
      <c r="K39" s="23" t="s">
        <v>234</v>
      </c>
      <c r="L39" s="22">
        <v>14</v>
      </c>
      <c r="M39" s="22">
        <v>20</v>
      </c>
      <c r="N39" s="22" t="s">
        <v>7</v>
      </c>
      <c r="O39" s="23" t="s">
        <v>73</v>
      </c>
      <c r="P39" s="23">
        <v>2</v>
      </c>
      <c r="Q39" s="23" t="s">
        <v>175</v>
      </c>
      <c r="R39" s="23" t="s">
        <v>75</v>
      </c>
      <c r="S39" s="25" t="s">
        <v>176</v>
      </c>
      <c r="T39" s="23" t="s">
        <v>77</v>
      </c>
      <c r="U39" s="17" t="s">
        <v>226</v>
      </c>
      <c r="V39" s="17" t="s">
        <v>178</v>
      </c>
      <c r="W39" s="25" t="s">
        <v>148</v>
      </c>
      <c r="X39" s="25" t="s">
        <v>179</v>
      </c>
      <c r="Y39" s="25" t="s">
        <v>235</v>
      </c>
      <c r="Z39" s="22">
        <v>2</v>
      </c>
      <c r="AA39" s="22">
        <v>4</v>
      </c>
      <c r="AB39" s="22" t="s">
        <v>1</v>
      </c>
      <c r="AC39" s="22">
        <v>4</v>
      </c>
      <c r="AD39" s="25" t="s">
        <v>181</v>
      </c>
      <c r="AE39" s="24" t="s">
        <v>13</v>
      </c>
      <c r="AF39" s="17" t="s">
        <v>161</v>
      </c>
      <c r="AG39" s="24" t="s">
        <v>236</v>
      </c>
      <c r="AH39" s="17" t="s">
        <v>86</v>
      </c>
      <c r="AI39" s="17" t="s">
        <v>182</v>
      </c>
      <c r="AJ39" s="17" t="s">
        <v>162</v>
      </c>
      <c r="AK39" s="22" t="s">
        <v>89</v>
      </c>
      <c r="AL39" s="23" t="s">
        <v>138</v>
      </c>
      <c r="AM39" s="25" t="s">
        <v>133</v>
      </c>
      <c r="AN39" s="23" t="s">
        <v>92</v>
      </c>
      <c r="AO39" s="23" t="s">
        <v>93</v>
      </c>
      <c r="AP39" s="23" t="s">
        <v>3</v>
      </c>
      <c r="AQ39" s="26" t="s">
        <v>210</v>
      </c>
      <c r="AR39" s="27" t="s">
        <v>95</v>
      </c>
      <c r="AS39" s="27" t="s">
        <v>164</v>
      </c>
      <c r="AT39" s="23" t="s">
        <v>165</v>
      </c>
      <c r="AU39" s="23" t="s">
        <v>239</v>
      </c>
      <c r="AV39" s="23">
        <v>1.07</v>
      </c>
      <c r="AW39" s="28">
        <v>3.53</v>
      </c>
      <c r="AX39" s="19" t="s">
        <v>65</v>
      </c>
      <c r="AY39" s="48" t="s">
        <v>170</v>
      </c>
      <c r="AZ39" s="29" t="s">
        <v>225</v>
      </c>
    </row>
    <row r="40" spans="1:52" ht="15" x14ac:dyDescent="0.2">
      <c r="A40" s="17" t="s">
        <v>240</v>
      </c>
      <c r="B40" s="18">
        <v>286297</v>
      </c>
      <c r="C40" s="20" t="s">
        <v>168</v>
      </c>
      <c r="D40" s="20" t="str">
        <f t="shared" si="1"/>
        <v>NUC13L3HV5</v>
      </c>
      <c r="E40" s="19" t="s">
        <v>68</v>
      </c>
      <c r="F40" s="20" t="s">
        <v>63</v>
      </c>
      <c r="G40" s="21" t="s">
        <v>232</v>
      </c>
      <c r="H40" s="22" t="s">
        <v>1</v>
      </c>
      <c r="I40" s="23" t="s">
        <v>241</v>
      </c>
      <c r="J40" s="22" t="s">
        <v>173</v>
      </c>
      <c r="K40" s="23" t="s">
        <v>242</v>
      </c>
      <c r="L40" s="22">
        <v>12</v>
      </c>
      <c r="M40" s="22">
        <v>16</v>
      </c>
      <c r="N40" s="22" t="s">
        <v>7</v>
      </c>
      <c r="O40" s="23" t="s">
        <v>73</v>
      </c>
      <c r="P40" s="23">
        <v>2</v>
      </c>
      <c r="Q40" s="23" t="s">
        <v>175</v>
      </c>
      <c r="R40" s="23" t="s">
        <v>75</v>
      </c>
      <c r="S40" s="25" t="s">
        <v>176</v>
      </c>
      <c r="T40" s="23" t="s">
        <v>77</v>
      </c>
      <c r="U40" s="17" t="s">
        <v>220</v>
      </c>
      <c r="V40" s="17" t="s">
        <v>221</v>
      </c>
      <c r="W40" s="25" t="s">
        <v>148</v>
      </c>
      <c r="X40" s="25" t="s">
        <v>179</v>
      </c>
      <c r="Y40" s="25" t="s">
        <v>235</v>
      </c>
      <c r="Z40" s="22">
        <v>2</v>
      </c>
      <c r="AA40" s="22">
        <v>4</v>
      </c>
      <c r="AB40" s="22" t="s">
        <v>1</v>
      </c>
      <c r="AC40" s="22">
        <v>4</v>
      </c>
      <c r="AD40" s="25" t="s">
        <v>181</v>
      </c>
      <c r="AE40" s="24" t="s">
        <v>13</v>
      </c>
      <c r="AF40" s="17" t="s">
        <v>161</v>
      </c>
      <c r="AG40" s="24" t="s">
        <v>236</v>
      </c>
      <c r="AH40" s="17" t="s">
        <v>86</v>
      </c>
      <c r="AI40" s="17" t="s">
        <v>182</v>
      </c>
      <c r="AJ40" s="17" t="s">
        <v>162</v>
      </c>
      <c r="AK40" s="22" t="s">
        <v>89</v>
      </c>
      <c r="AL40" s="23" t="s">
        <v>138</v>
      </c>
      <c r="AM40" s="25" t="s">
        <v>133</v>
      </c>
      <c r="AN40" s="23" t="s">
        <v>92</v>
      </c>
      <c r="AO40" s="23" t="s">
        <v>93</v>
      </c>
      <c r="AP40" s="23" t="s">
        <v>3</v>
      </c>
      <c r="AQ40" s="26" t="s">
        <v>205</v>
      </c>
      <c r="AR40" s="27" t="s">
        <v>95</v>
      </c>
      <c r="AS40" s="27" t="s">
        <v>153</v>
      </c>
      <c r="AT40" s="23" t="s">
        <v>154</v>
      </c>
      <c r="AU40" s="23" t="s">
        <v>237</v>
      </c>
      <c r="AV40" s="23">
        <v>1.3</v>
      </c>
      <c r="AW40" s="28">
        <v>3.75</v>
      </c>
      <c r="AX40" s="19" t="s">
        <v>65</v>
      </c>
      <c r="AY40" s="48" t="s">
        <v>170</v>
      </c>
      <c r="AZ40" s="29" t="s">
        <v>219</v>
      </c>
    </row>
    <row r="41" spans="1:52" ht="15" x14ac:dyDescent="0.2">
      <c r="A41" s="17" t="s">
        <v>243</v>
      </c>
      <c r="B41" s="18">
        <v>284918</v>
      </c>
      <c r="C41" s="20" t="s">
        <v>168</v>
      </c>
      <c r="D41" s="20" t="str">
        <f t="shared" si="1"/>
        <v>NUC13L3KV5</v>
      </c>
      <c r="E41" s="19" t="s">
        <v>68</v>
      </c>
      <c r="F41" s="20" t="s">
        <v>63</v>
      </c>
      <c r="G41" s="21" t="s">
        <v>232</v>
      </c>
      <c r="H41" s="22" t="s">
        <v>1</v>
      </c>
      <c r="I41" s="23" t="s">
        <v>241</v>
      </c>
      <c r="J41" s="22" t="s">
        <v>173</v>
      </c>
      <c r="K41" s="23" t="s">
        <v>242</v>
      </c>
      <c r="L41" s="22">
        <v>12</v>
      </c>
      <c r="M41" s="22">
        <v>16</v>
      </c>
      <c r="N41" s="22" t="s">
        <v>7</v>
      </c>
      <c r="O41" s="23" t="s">
        <v>73</v>
      </c>
      <c r="P41" s="23">
        <v>2</v>
      </c>
      <c r="Q41" s="23" t="s">
        <v>175</v>
      </c>
      <c r="R41" s="23" t="s">
        <v>75</v>
      </c>
      <c r="S41" s="25" t="s">
        <v>176</v>
      </c>
      <c r="T41" s="23" t="s">
        <v>77</v>
      </c>
      <c r="U41" s="17" t="s">
        <v>244</v>
      </c>
      <c r="V41" s="17" t="s">
        <v>178</v>
      </c>
      <c r="W41" s="25" t="s">
        <v>148</v>
      </c>
      <c r="X41" s="25" t="s">
        <v>179</v>
      </c>
      <c r="Y41" s="25" t="s">
        <v>235</v>
      </c>
      <c r="Z41" s="22">
        <v>2</v>
      </c>
      <c r="AA41" s="22">
        <v>4</v>
      </c>
      <c r="AB41" s="22" t="s">
        <v>1</v>
      </c>
      <c r="AC41" s="22">
        <v>4</v>
      </c>
      <c r="AD41" s="25" t="s">
        <v>181</v>
      </c>
      <c r="AE41" s="24" t="s">
        <v>13</v>
      </c>
      <c r="AF41" s="17" t="s">
        <v>161</v>
      </c>
      <c r="AG41" s="24" t="s">
        <v>236</v>
      </c>
      <c r="AH41" s="17" t="s">
        <v>86</v>
      </c>
      <c r="AI41" s="17" t="s">
        <v>182</v>
      </c>
      <c r="AJ41" s="17" t="s">
        <v>162</v>
      </c>
      <c r="AK41" s="22" t="s">
        <v>89</v>
      </c>
      <c r="AL41" s="23" t="s">
        <v>138</v>
      </c>
      <c r="AM41" s="25" t="s">
        <v>133</v>
      </c>
      <c r="AN41" s="23" t="s">
        <v>92</v>
      </c>
      <c r="AO41" s="23" t="s">
        <v>93</v>
      </c>
      <c r="AP41" s="23" t="s">
        <v>3</v>
      </c>
      <c r="AQ41" s="26" t="s">
        <v>210</v>
      </c>
      <c r="AR41" s="27" t="s">
        <v>95</v>
      </c>
      <c r="AS41" s="27" t="s">
        <v>164</v>
      </c>
      <c r="AT41" s="23" t="s">
        <v>165</v>
      </c>
      <c r="AU41" s="23" t="s">
        <v>239</v>
      </c>
      <c r="AV41" s="23">
        <v>1.07</v>
      </c>
      <c r="AW41" s="28">
        <v>3.53</v>
      </c>
      <c r="AX41" s="19" t="s">
        <v>65</v>
      </c>
      <c r="AY41" s="48" t="s">
        <v>170</v>
      </c>
      <c r="AZ41" s="29" t="s">
        <v>225</v>
      </c>
    </row>
    <row r="42" spans="1:52" ht="15" x14ac:dyDescent="0.2">
      <c r="A42" s="17" t="s">
        <v>245</v>
      </c>
      <c r="B42" s="18">
        <v>290987</v>
      </c>
      <c r="C42" s="20" t="s">
        <v>246</v>
      </c>
      <c r="D42" s="20" t="str">
        <f t="shared" ref="D42:D45" si="2">IF(MID(A42,13,1)="Z",_xlfn.CONCAT(MID(A42,2,10),"0Z"),IF(MID(A42,13,1)="L",_xlfn.CONCAT(MID(A42,2,10),"0L"),MID(A42,2,10)))</f>
        <v>NUC14MNK35</v>
      </c>
      <c r="E42" s="19" t="s">
        <v>68</v>
      </c>
      <c r="F42" s="20" t="s">
        <v>63</v>
      </c>
      <c r="G42" s="21" t="s">
        <v>247</v>
      </c>
      <c r="H42" s="22" t="s">
        <v>3</v>
      </c>
      <c r="I42" s="23" t="s">
        <v>250</v>
      </c>
      <c r="J42" s="23" t="s">
        <v>95</v>
      </c>
      <c r="K42" s="23" t="s">
        <v>251</v>
      </c>
      <c r="L42" s="22">
        <v>8</v>
      </c>
      <c r="M42" s="22">
        <v>8</v>
      </c>
      <c r="N42" s="22" t="s">
        <v>6</v>
      </c>
      <c r="O42" s="23" t="s">
        <v>73</v>
      </c>
      <c r="P42" s="23">
        <v>1</v>
      </c>
      <c r="Q42" s="23" t="s">
        <v>252</v>
      </c>
      <c r="R42" s="23" t="s">
        <v>253</v>
      </c>
      <c r="S42" s="17" t="s">
        <v>216</v>
      </c>
      <c r="T42" s="23" t="s">
        <v>77</v>
      </c>
      <c r="U42" s="17" t="s">
        <v>254</v>
      </c>
      <c r="V42" s="17" t="s">
        <v>255</v>
      </c>
      <c r="W42" s="25" t="s">
        <v>148</v>
      </c>
      <c r="X42" s="25" t="s">
        <v>256</v>
      </c>
      <c r="Y42" s="25" t="s">
        <v>257</v>
      </c>
      <c r="Z42" s="22">
        <v>2</v>
      </c>
      <c r="AA42" s="22">
        <v>5</v>
      </c>
      <c r="AB42" s="22" t="s">
        <v>3</v>
      </c>
      <c r="AC42" s="22">
        <v>3</v>
      </c>
      <c r="AD42" s="25" t="s">
        <v>258</v>
      </c>
      <c r="AE42" s="24" t="s">
        <v>13</v>
      </c>
      <c r="AF42" s="24" t="s">
        <v>259</v>
      </c>
      <c r="AG42" s="24" t="s">
        <v>85</v>
      </c>
      <c r="AH42" s="17" t="s">
        <v>86</v>
      </c>
      <c r="AI42" s="17" t="s">
        <v>87</v>
      </c>
      <c r="AJ42" s="17" t="s">
        <v>260</v>
      </c>
      <c r="AK42" s="22" t="s">
        <v>89</v>
      </c>
      <c r="AL42" s="23" t="s">
        <v>8</v>
      </c>
      <c r="AM42" s="25" t="s">
        <v>261</v>
      </c>
      <c r="AN42" s="23" t="s">
        <v>92</v>
      </c>
      <c r="AO42" s="23" t="s">
        <v>93</v>
      </c>
      <c r="AP42" s="23" t="s">
        <v>3</v>
      </c>
      <c r="AQ42" s="26" t="s">
        <v>94</v>
      </c>
      <c r="AR42" s="27" t="s">
        <v>95</v>
      </c>
      <c r="AS42" s="27" t="s">
        <v>262</v>
      </c>
      <c r="AT42" s="23" t="s">
        <v>263</v>
      </c>
      <c r="AU42" s="23" t="s">
        <v>264</v>
      </c>
      <c r="AV42" s="23">
        <v>2.0499999999999998</v>
      </c>
      <c r="AW42" s="28">
        <v>2.68</v>
      </c>
      <c r="AX42" s="19" t="s">
        <v>65</v>
      </c>
      <c r="AY42" s="48" t="s">
        <v>248</v>
      </c>
      <c r="AZ42" s="48" t="s">
        <v>249</v>
      </c>
    </row>
    <row r="43" spans="1:52" ht="15" x14ac:dyDescent="0.2">
      <c r="A43" s="17" t="s">
        <v>265</v>
      </c>
      <c r="B43" s="18">
        <v>291009</v>
      </c>
      <c r="C43" s="20" t="s">
        <v>246</v>
      </c>
      <c r="D43" s="20" t="str">
        <f t="shared" si="2"/>
        <v>NUC14MNK25</v>
      </c>
      <c r="E43" s="19" t="s">
        <v>68</v>
      </c>
      <c r="F43" s="20" t="s">
        <v>63</v>
      </c>
      <c r="G43" s="21" t="s">
        <v>247</v>
      </c>
      <c r="H43" s="22" t="s">
        <v>3</v>
      </c>
      <c r="I43" s="23" t="s">
        <v>250</v>
      </c>
      <c r="J43" s="23" t="s">
        <v>95</v>
      </c>
      <c r="K43" s="23" t="s">
        <v>266</v>
      </c>
      <c r="L43" s="22">
        <v>4</v>
      </c>
      <c r="M43" s="22">
        <v>4</v>
      </c>
      <c r="N43" s="22" t="s">
        <v>267</v>
      </c>
      <c r="O43" s="23" t="s">
        <v>73</v>
      </c>
      <c r="P43" s="23">
        <v>1</v>
      </c>
      <c r="Q43" s="23" t="s">
        <v>252</v>
      </c>
      <c r="R43" s="23" t="s">
        <v>253</v>
      </c>
      <c r="S43" s="17" t="s">
        <v>216</v>
      </c>
      <c r="T43" s="23" t="s">
        <v>77</v>
      </c>
      <c r="U43" s="17" t="s">
        <v>254</v>
      </c>
      <c r="V43" s="17" t="s">
        <v>255</v>
      </c>
      <c r="W43" s="25" t="s">
        <v>148</v>
      </c>
      <c r="X43" s="25" t="s">
        <v>256</v>
      </c>
      <c r="Y43" s="25" t="s">
        <v>257</v>
      </c>
      <c r="Z43" s="22">
        <v>2</v>
      </c>
      <c r="AA43" s="22">
        <v>5</v>
      </c>
      <c r="AB43" s="22" t="s">
        <v>3</v>
      </c>
      <c r="AC43" s="22">
        <v>3</v>
      </c>
      <c r="AD43" s="25" t="s">
        <v>258</v>
      </c>
      <c r="AE43" s="24" t="s">
        <v>13</v>
      </c>
      <c r="AF43" s="24" t="s">
        <v>259</v>
      </c>
      <c r="AG43" s="24" t="s">
        <v>85</v>
      </c>
      <c r="AH43" s="17" t="s">
        <v>86</v>
      </c>
      <c r="AI43" s="17" t="s">
        <v>87</v>
      </c>
      <c r="AJ43" s="17" t="s">
        <v>260</v>
      </c>
      <c r="AK43" s="22" t="s">
        <v>89</v>
      </c>
      <c r="AL43" s="23" t="s">
        <v>8</v>
      </c>
      <c r="AM43" s="25" t="s">
        <v>261</v>
      </c>
      <c r="AN43" s="23" t="s">
        <v>92</v>
      </c>
      <c r="AO43" s="23" t="s">
        <v>93</v>
      </c>
      <c r="AP43" s="23" t="s">
        <v>3</v>
      </c>
      <c r="AQ43" s="26" t="s">
        <v>94</v>
      </c>
      <c r="AR43" s="27" t="s">
        <v>95</v>
      </c>
      <c r="AS43" s="27" t="s">
        <v>262</v>
      </c>
      <c r="AT43" s="23" t="s">
        <v>263</v>
      </c>
      <c r="AU43" s="23" t="s">
        <v>264</v>
      </c>
      <c r="AV43" s="23">
        <v>2.0499999999999998</v>
      </c>
      <c r="AW43" s="28">
        <v>2.68</v>
      </c>
      <c r="AX43" s="19" t="s">
        <v>65</v>
      </c>
      <c r="AY43" s="48" t="s">
        <v>248</v>
      </c>
      <c r="AZ43" s="48" t="s">
        <v>249</v>
      </c>
    </row>
    <row r="44" spans="1:52" ht="15" x14ac:dyDescent="0.2">
      <c r="A44" s="17" t="s">
        <v>268</v>
      </c>
      <c r="B44" s="18">
        <v>291028</v>
      </c>
      <c r="C44" s="20" t="s">
        <v>246</v>
      </c>
      <c r="D44" s="20" t="str">
        <f t="shared" si="2"/>
        <v>NUC14MNK97</v>
      </c>
      <c r="E44" s="19" t="s">
        <v>68</v>
      </c>
      <c r="F44" s="20" t="s">
        <v>63</v>
      </c>
      <c r="G44" s="21" t="s">
        <v>247</v>
      </c>
      <c r="H44" s="22" t="s">
        <v>3</v>
      </c>
      <c r="I44" s="23" t="s">
        <v>250</v>
      </c>
      <c r="J44" s="23" t="s">
        <v>95</v>
      </c>
      <c r="K44" s="23" t="s">
        <v>269</v>
      </c>
      <c r="L44" s="22">
        <v>4</v>
      </c>
      <c r="M44" s="22">
        <v>4</v>
      </c>
      <c r="N44" s="22" t="s">
        <v>270</v>
      </c>
      <c r="O44" s="23" t="s">
        <v>73</v>
      </c>
      <c r="P44" s="23">
        <v>1</v>
      </c>
      <c r="Q44" s="23" t="s">
        <v>252</v>
      </c>
      <c r="R44" s="23" t="s">
        <v>253</v>
      </c>
      <c r="S44" s="25" t="s">
        <v>190</v>
      </c>
      <c r="T44" s="23" t="s">
        <v>77</v>
      </c>
      <c r="U44" s="17" t="s">
        <v>254</v>
      </c>
      <c r="V44" s="17" t="s">
        <v>255</v>
      </c>
      <c r="W44" s="25" t="s">
        <v>148</v>
      </c>
      <c r="X44" s="25" t="s">
        <v>256</v>
      </c>
      <c r="Y44" s="25" t="s">
        <v>257</v>
      </c>
      <c r="Z44" s="22">
        <v>2</v>
      </c>
      <c r="AA44" s="22">
        <v>5</v>
      </c>
      <c r="AB44" s="22" t="s">
        <v>3</v>
      </c>
      <c r="AC44" s="22">
        <v>3</v>
      </c>
      <c r="AD44" s="25" t="s">
        <v>258</v>
      </c>
      <c r="AE44" s="24" t="s">
        <v>13</v>
      </c>
      <c r="AF44" s="24" t="s">
        <v>259</v>
      </c>
      <c r="AG44" s="24" t="s">
        <v>85</v>
      </c>
      <c r="AH44" s="17" t="s">
        <v>86</v>
      </c>
      <c r="AI44" s="17" t="s">
        <v>87</v>
      </c>
      <c r="AJ44" s="17" t="s">
        <v>260</v>
      </c>
      <c r="AK44" s="22" t="s">
        <v>89</v>
      </c>
      <c r="AL44" s="23" t="s">
        <v>8</v>
      </c>
      <c r="AM44" s="25" t="s">
        <v>261</v>
      </c>
      <c r="AN44" s="23" t="s">
        <v>92</v>
      </c>
      <c r="AO44" s="23" t="s">
        <v>93</v>
      </c>
      <c r="AP44" s="23" t="s">
        <v>3</v>
      </c>
      <c r="AQ44" s="26" t="s">
        <v>94</v>
      </c>
      <c r="AR44" s="27" t="s">
        <v>95</v>
      </c>
      <c r="AS44" s="27" t="s">
        <v>262</v>
      </c>
      <c r="AT44" s="23" t="s">
        <v>263</v>
      </c>
      <c r="AU44" s="23" t="s">
        <v>264</v>
      </c>
      <c r="AV44" s="23">
        <v>2.0499999999999998</v>
      </c>
      <c r="AW44" s="28">
        <v>2.68</v>
      </c>
      <c r="AX44" s="19" t="s">
        <v>65</v>
      </c>
      <c r="AY44" s="48" t="s">
        <v>248</v>
      </c>
      <c r="AZ44" s="48" t="s">
        <v>249</v>
      </c>
    </row>
    <row r="45" spans="1:52" ht="15" x14ac:dyDescent="0.2">
      <c r="A45" s="17" t="s">
        <v>271</v>
      </c>
      <c r="B45" s="18">
        <v>291031</v>
      </c>
      <c r="C45" s="20" t="s">
        <v>246</v>
      </c>
      <c r="D45" s="20" t="str">
        <f t="shared" si="2"/>
        <v>NUC14MNK15</v>
      </c>
      <c r="E45" s="19" t="s">
        <v>68</v>
      </c>
      <c r="F45" s="20" t="s">
        <v>63</v>
      </c>
      <c r="G45" s="21" t="s">
        <v>247</v>
      </c>
      <c r="H45" s="22" t="s">
        <v>3</v>
      </c>
      <c r="I45" s="23" t="s">
        <v>250</v>
      </c>
      <c r="J45" s="23" t="s">
        <v>95</v>
      </c>
      <c r="K45" s="23" t="s">
        <v>272</v>
      </c>
      <c r="L45" s="22">
        <v>4</v>
      </c>
      <c r="M45" s="22">
        <v>4</v>
      </c>
      <c r="N45" s="22" t="s">
        <v>267</v>
      </c>
      <c r="O45" s="23" t="s">
        <v>73</v>
      </c>
      <c r="P45" s="23">
        <v>1</v>
      </c>
      <c r="Q45" s="23" t="s">
        <v>252</v>
      </c>
      <c r="R45" s="23" t="s">
        <v>253</v>
      </c>
      <c r="S45" s="17" t="s">
        <v>216</v>
      </c>
      <c r="T45" s="23" t="s">
        <v>77</v>
      </c>
      <c r="U45" s="17" t="s">
        <v>254</v>
      </c>
      <c r="V45" s="17" t="s">
        <v>255</v>
      </c>
      <c r="W45" s="25" t="s">
        <v>148</v>
      </c>
      <c r="X45" s="25" t="s">
        <v>256</v>
      </c>
      <c r="Y45" s="25" t="s">
        <v>257</v>
      </c>
      <c r="Z45" s="22">
        <v>2</v>
      </c>
      <c r="AA45" s="22">
        <v>5</v>
      </c>
      <c r="AB45" s="22" t="s">
        <v>3</v>
      </c>
      <c r="AC45" s="22">
        <v>3</v>
      </c>
      <c r="AD45" s="25" t="s">
        <v>258</v>
      </c>
      <c r="AE45" s="24" t="s">
        <v>13</v>
      </c>
      <c r="AF45" s="24" t="s">
        <v>259</v>
      </c>
      <c r="AG45" s="24" t="s">
        <v>85</v>
      </c>
      <c r="AH45" s="17" t="s">
        <v>86</v>
      </c>
      <c r="AI45" s="17" t="s">
        <v>87</v>
      </c>
      <c r="AJ45" s="17" t="s">
        <v>260</v>
      </c>
      <c r="AK45" s="22" t="s">
        <v>89</v>
      </c>
      <c r="AL45" s="23" t="s">
        <v>8</v>
      </c>
      <c r="AM45" s="25" t="s">
        <v>261</v>
      </c>
      <c r="AN45" s="23" t="s">
        <v>92</v>
      </c>
      <c r="AO45" s="23" t="s">
        <v>93</v>
      </c>
      <c r="AP45" s="23" t="s">
        <v>3</v>
      </c>
      <c r="AQ45" s="26" t="s">
        <v>94</v>
      </c>
      <c r="AR45" s="27" t="s">
        <v>95</v>
      </c>
      <c r="AS45" s="27" t="s">
        <v>262</v>
      </c>
      <c r="AT45" s="23" t="s">
        <v>263</v>
      </c>
      <c r="AU45" s="23" t="s">
        <v>264</v>
      </c>
      <c r="AV45" s="23">
        <v>2.0499999999999998</v>
      </c>
      <c r="AW45" s="28">
        <v>2.68</v>
      </c>
      <c r="AX45" s="19" t="s">
        <v>65</v>
      </c>
      <c r="AY45" s="48" t="s">
        <v>248</v>
      </c>
      <c r="AZ45" s="48" t="s">
        <v>249</v>
      </c>
    </row>
    <row r="46" spans="1:52" ht="15" x14ac:dyDescent="0.2">
      <c r="A46" s="17" t="s">
        <v>310</v>
      </c>
      <c r="B46" s="18">
        <v>293919</v>
      </c>
      <c r="C46" s="20" t="s">
        <v>315</v>
      </c>
      <c r="D46" s="17" t="s">
        <v>343</v>
      </c>
      <c r="E46" s="19" t="s">
        <v>68</v>
      </c>
      <c r="F46" s="20" t="s">
        <v>106</v>
      </c>
      <c r="G46" s="21" t="s">
        <v>316</v>
      </c>
      <c r="H46" s="22" t="s">
        <v>3</v>
      </c>
      <c r="I46" s="23" t="s">
        <v>69</v>
      </c>
      <c r="J46" s="23" t="s">
        <v>319</v>
      </c>
      <c r="K46" s="23" t="s">
        <v>320</v>
      </c>
      <c r="L46" s="22">
        <v>8</v>
      </c>
      <c r="M46" s="22">
        <v>8</v>
      </c>
      <c r="N46" s="22" t="s">
        <v>321</v>
      </c>
      <c r="O46" s="23" t="s">
        <v>322</v>
      </c>
      <c r="P46" s="23" t="s">
        <v>323</v>
      </c>
      <c r="Q46" s="23" t="s">
        <v>324</v>
      </c>
      <c r="R46" s="23" t="s">
        <v>325</v>
      </c>
      <c r="S46" s="17" t="s">
        <v>326</v>
      </c>
      <c r="T46" s="23" t="s">
        <v>110</v>
      </c>
      <c r="U46" s="17" t="s">
        <v>327</v>
      </c>
      <c r="V46" s="17" t="s">
        <v>328</v>
      </c>
      <c r="W46" s="25" t="s">
        <v>329</v>
      </c>
      <c r="X46" s="25" t="s">
        <v>330</v>
      </c>
      <c r="Y46" s="25" t="s">
        <v>331</v>
      </c>
      <c r="Z46" s="22">
        <v>2</v>
      </c>
      <c r="AA46" s="22">
        <v>4</v>
      </c>
      <c r="AB46" s="22" t="s">
        <v>1</v>
      </c>
      <c r="AC46" s="22">
        <v>3</v>
      </c>
      <c r="AD46" s="25" t="s">
        <v>332</v>
      </c>
      <c r="AE46" s="24" t="s">
        <v>13</v>
      </c>
      <c r="AF46" s="24" t="s">
        <v>84</v>
      </c>
      <c r="AG46" s="24" t="s">
        <v>236</v>
      </c>
      <c r="AH46" s="17" t="s">
        <v>151</v>
      </c>
      <c r="AI46" s="17" t="s">
        <v>333</v>
      </c>
      <c r="AJ46" s="17" t="s">
        <v>334</v>
      </c>
      <c r="AK46" s="23" t="s">
        <v>335</v>
      </c>
      <c r="AL46" s="23" t="s">
        <v>138</v>
      </c>
      <c r="AM46" s="25" t="s">
        <v>133</v>
      </c>
      <c r="AN46" s="23" t="s">
        <v>92</v>
      </c>
      <c r="AO46" s="23" t="s">
        <v>93</v>
      </c>
      <c r="AP46" s="23" t="s">
        <v>1</v>
      </c>
      <c r="AQ46" s="26" t="s">
        <v>114</v>
      </c>
      <c r="AR46" s="27" t="s">
        <v>95</v>
      </c>
      <c r="AS46" s="27" t="s">
        <v>336</v>
      </c>
      <c r="AT46" s="23" t="s">
        <v>337</v>
      </c>
      <c r="AU46" s="23" t="s">
        <v>338</v>
      </c>
      <c r="AV46" s="23">
        <v>1.17</v>
      </c>
      <c r="AW46" s="28">
        <v>2.4500000000000002</v>
      </c>
      <c r="AX46" s="19" t="s">
        <v>65</v>
      </c>
      <c r="AY46" s="98" t="s">
        <v>317</v>
      </c>
      <c r="AZ46" s="98" t="s">
        <v>318</v>
      </c>
    </row>
    <row r="47" spans="1:52" ht="15" x14ac:dyDescent="0.2">
      <c r="A47" s="17" t="s">
        <v>311</v>
      </c>
      <c r="B47" s="18">
        <v>293917</v>
      </c>
      <c r="C47" s="20" t="s">
        <v>315</v>
      </c>
      <c r="D47" s="17" t="s">
        <v>344</v>
      </c>
      <c r="E47" s="19" t="s">
        <v>68</v>
      </c>
      <c r="F47" s="20" t="s">
        <v>106</v>
      </c>
      <c r="G47" s="21" t="s">
        <v>316</v>
      </c>
      <c r="H47" s="22" t="s">
        <v>3</v>
      </c>
      <c r="I47" s="23" t="s">
        <v>101</v>
      </c>
      <c r="J47" s="23" t="s">
        <v>319</v>
      </c>
      <c r="K47" s="23" t="s">
        <v>339</v>
      </c>
      <c r="L47" s="22">
        <v>8</v>
      </c>
      <c r="M47" s="22">
        <v>8</v>
      </c>
      <c r="N47" s="22" t="s">
        <v>321</v>
      </c>
      <c r="O47" s="23" t="s">
        <v>322</v>
      </c>
      <c r="P47" s="23" t="s">
        <v>323</v>
      </c>
      <c r="Q47" s="23" t="s">
        <v>324</v>
      </c>
      <c r="R47" s="23" t="s">
        <v>325</v>
      </c>
      <c r="S47" s="17" t="s">
        <v>326</v>
      </c>
      <c r="T47" s="23" t="s">
        <v>110</v>
      </c>
      <c r="U47" s="17" t="s">
        <v>327</v>
      </c>
      <c r="V47" s="17" t="s">
        <v>328</v>
      </c>
      <c r="W47" s="25" t="s">
        <v>329</v>
      </c>
      <c r="X47" s="25" t="s">
        <v>330</v>
      </c>
      <c r="Y47" s="25" t="s">
        <v>331</v>
      </c>
      <c r="Z47" s="22">
        <v>2</v>
      </c>
      <c r="AA47" s="22">
        <v>4</v>
      </c>
      <c r="AB47" s="22" t="s">
        <v>1</v>
      </c>
      <c r="AC47" s="22">
        <v>3</v>
      </c>
      <c r="AD47" s="25" t="s">
        <v>332</v>
      </c>
      <c r="AE47" s="24" t="s">
        <v>13</v>
      </c>
      <c r="AF47" s="24" t="s">
        <v>84</v>
      </c>
      <c r="AG47" s="24" t="s">
        <v>236</v>
      </c>
      <c r="AH47" s="17" t="s">
        <v>151</v>
      </c>
      <c r="AI47" s="17" t="s">
        <v>333</v>
      </c>
      <c r="AJ47" s="17" t="s">
        <v>334</v>
      </c>
      <c r="AK47" s="23" t="s">
        <v>335</v>
      </c>
      <c r="AL47" s="23" t="s">
        <v>138</v>
      </c>
      <c r="AM47" s="25" t="s">
        <v>133</v>
      </c>
      <c r="AN47" s="23" t="s">
        <v>92</v>
      </c>
      <c r="AO47" s="23" t="s">
        <v>93</v>
      </c>
      <c r="AP47" s="23" t="s">
        <v>1</v>
      </c>
      <c r="AQ47" s="26" t="s">
        <v>114</v>
      </c>
      <c r="AR47" s="27" t="s">
        <v>95</v>
      </c>
      <c r="AS47" s="27" t="s">
        <v>336</v>
      </c>
      <c r="AT47" s="23" t="s">
        <v>337</v>
      </c>
      <c r="AU47" s="23" t="s">
        <v>338</v>
      </c>
      <c r="AV47" s="23">
        <v>1.17</v>
      </c>
      <c r="AW47" s="28">
        <v>2.4500000000000002</v>
      </c>
      <c r="AX47" s="19" t="s">
        <v>65</v>
      </c>
      <c r="AY47" s="98" t="s">
        <v>317</v>
      </c>
      <c r="AZ47" s="98" t="s">
        <v>318</v>
      </c>
    </row>
    <row r="48" spans="1:52" ht="15" x14ac:dyDescent="0.2">
      <c r="A48" s="17" t="s">
        <v>312</v>
      </c>
      <c r="B48" s="18">
        <v>293916</v>
      </c>
      <c r="C48" s="20" t="s">
        <v>315</v>
      </c>
      <c r="D48" s="17" t="s">
        <v>344</v>
      </c>
      <c r="E48" s="19" t="s">
        <v>68</v>
      </c>
      <c r="F48" s="20" t="s">
        <v>106</v>
      </c>
      <c r="G48" s="21" t="s">
        <v>316</v>
      </c>
      <c r="H48" s="22" t="s">
        <v>3</v>
      </c>
      <c r="I48" s="23" t="s">
        <v>101</v>
      </c>
      <c r="J48" s="23" t="s">
        <v>319</v>
      </c>
      <c r="K48" s="23" t="s">
        <v>339</v>
      </c>
      <c r="L48" s="22">
        <v>8</v>
      </c>
      <c r="M48" s="22">
        <v>8</v>
      </c>
      <c r="N48" s="22" t="s">
        <v>321</v>
      </c>
      <c r="O48" s="23" t="s">
        <v>322</v>
      </c>
      <c r="P48" s="23" t="s">
        <v>323</v>
      </c>
      <c r="Q48" s="23" t="s">
        <v>324</v>
      </c>
      <c r="R48" s="23" t="s">
        <v>325</v>
      </c>
      <c r="S48" s="17" t="s">
        <v>326</v>
      </c>
      <c r="T48" s="23" t="s">
        <v>110</v>
      </c>
      <c r="U48" s="17" t="s">
        <v>327</v>
      </c>
      <c r="V48" s="17" t="s">
        <v>328</v>
      </c>
      <c r="W48" s="25" t="s">
        <v>329</v>
      </c>
      <c r="X48" s="25" t="s">
        <v>330</v>
      </c>
      <c r="Y48" s="25" t="s">
        <v>331</v>
      </c>
      <c r="Z48" s="22">
        <v>2</v>
      </c>
      <c r="AA48" s="22">
        <v>4</v>
      </c>
      <c r="AB48" s="22" t="s">
        <v>1</v>
      </c>
      <c r="AC48" s="22">
        <v>3</v>
      </c>
      <c r="AD48" s="25" t="s">
        <v>332</v>
      </c>
      <c r="AE48" s="24" t="s">
        <v>13</v>
      </c>
      <c r="AF48" s="24" t="s">
        <v>84</v>
      </c>
      <c r="AG48" s="24" t="s">
        <v>236</v>
      </c>
      <c r="AH48" s="17" t="s">
        <v>112</v>
      </c>
      <c r="AI48" s="17" t="s">
        <v>333</v>
      </c>
      <c r="AJ48" s="17" t="s">
        <v>334</v>
      </c>
      <c r="AK48" s="23" t="s">
        <v>335</v>
      </c>
      <c r="AL48" s="23" t="s">
        <v>138</v>
      </c>
      <c r="AM48" s="25" t="s">
        <v>133</v>
      </c>
      <c r="AN48" s="23" t="s">
        <v>92</v>
      </c>
      <c r="AO48" s="23" t="s">
        <v>93</v>
      </c>
      <c r="AP48" s="23" t="s">
        <v>1</v>
      </c>
      <c r="AQ48" s="26" t="s">
        <v>114</v>
      </c>
      <c r="AR48" s="27" t="s">
        <v>95</v>
      </c>
      <c r="AS48" s="27" t="s">
        <v>336</v>
      </c>
      <c r="AT48" s="23" t="s">
        <v>337</v>
      </c>
      <c r="AU48" s="23" t="s">
        <v>338</v>
      </c>
      <c r="AV48" s="23">
        <v>1.17</v>
      </c>
      <c r="AW48" s="28">
        <v>2.4500000000000002</v>
      </c>
      <c r="AX48" s="19" t="s">
        <v>65</v>
      </c>
      <c r="AY48" s="98" t="s">
        <v>317</v>
      </c>
      <c r="AZ48" s="98" t="s">
        <v>318</v>
      </c>
    </row>
    <row r="49" spans="1:52" ht="15" x14ac:dyDescent="0.2">
      <c r="A49" s="17" t="s">
        <v>313</v>
      </c>
      <c r="B49" s="18">
        <v>293920</v>
      </c>
      <c r="C49" s="20" t="s">
        <v>315</v>
      </c>
      <c r="D49" s="17" t="s">
        <v>345</v>
      </c>
      <c r="E49" s="19" t="s">
        <v>68</v>
      </c>
      <c r="F49" s="20" t="s">
        <v>106</v>
      </c>
      <c r="G49" s="21" t="s">
        <v>316</v>
      </c>
      <c r="H49" s="22" t="s">
        <v>3</v>
      </c>
      <c r="I49" s="23" t="s">
        <v>140</v>
      </c>
      <c r="J49" s="23" t="s">
        <v>319</v>
      </c>
      <c r="K49" s="23" t="s">
        <v>340</v>
      </c>
      <c r="L49" s="22">
        <v>8</v>
      </c>
      <c r="M49" s="22">
        <v>8</v>
      </c>
      <c r="N49" s="22" t="s">
        <v>321</v>
      </c>
      <c r="O49" s="23" t="s">
        <v>341</v>
      </c>
      <c r="P49" s="23" t="s">
        <v>323</v>
      </c>
      <c r="Q49" s="23" t="s">
        <v>324</v>
      </c>
      <c r="R49" s="23" t="s">
        <v>325</v>
      </c>
      <c r="S49" s="17" t="s">
        <v>342</v>
      </c>
      <c r="T49" s="23" t="s">
        <v>12</v>
      </c>
      <c r="U49" s="17" t="s">
        <v>327</v>
      </c>
      <c r="V49" s="17" t="s">
        <v>328</v>
      </c>
      <c r="W49" s="25" t="s">
        <v>329</v>
      </c>
      <c r="X49" s="25" t="s">
        <v>330</v>
      </c>
      <c r="Y49" s="25" t="s">
        <v>331</v>
      </c>
      <c r="Z49" s="22">
        <v>2</v>
      </c>
      <c r="AA49" s="22">
        <v>4</v>
      </c>
      <c r="AB49" s="22" t="s">
        <v>1</v>
      </c>
      <c r="AC49" s="22">
        <v>3</v>
      </c>
      <c r="AD49" s="25" t="s">
        <v>332</v>
      </c>
      <c r="AE49" s="24" t="s">
        <v>13</v>
      </c>
      <c r="AF49" s="24" t="s">
        <v>84</v>
      </c>
      <c r="AG49" s="24" t="s">
        <v>236</v>
      </c>
      <c r="AH49" s="17" t="s">
        <v>151</v>
      </c>
      <c r="AI49" s="17" t="s">
        <v>333</v>
      </c>
      <c r="AJ49" s="17" t="s">
        <v>334</v>
      </c>
      <c r="AK49" s="23" t="s">
        <v>335</v>
      </c>
      <c r="AL49" s="23" t="s">
        <v>138</v>
      </c>
      <c r="AM49" s="25" t="s">
        <v>133</v>
      </c>
      <c r="AN49" s="23" t="s">
        <v>92</v>
      </c>
      <c r="AO49" s="23" t="s">
        <v>93</v>
      </c>
      <c r="AP49" s="23" t="s">
        <v>1</v>
      </c>
      <c r="AQ49" s="26" t="s">
        <v>114</v>
      </c>
      <c r="AR49" s="27" t="s">
        <v>95</v>
      </c>
      <c r="AS49" s="27" t="s">
        <v>336</v>
      </c>
      <c r="AT49" s="23" t="s">
        <v>337</v>
      </c>
      <c r="AU49" s="23" t="s">
        <v>338</v>
      </c>
      <c r="AV49" s="23">
        <v>1.17</v>
      </c>
      <c r="AW49" s="28">
        <v>2.4500000000000002</v>
      </c>
      <c r="AX49" s="19" t="s">
        <v>65</v>
      </c>
      <c r="AY49" s="98" t="s">
        <v>317</v>
      </c>
      <c r="AZ49" s="98" t="s">
        <v>318</v>
      </c>
    </row>
    <row r="50" spans="1:52" ht="15" x14ac:dyDescent="0.2">
      <c r="A50" s="17" t="s">
        <v>314</v>
      </c>
      <c r="B50" s="18">
        <v>293918</v>
      </c>
      <c r="C50" s="20" t="s">
        <v>315</v>
      </c>
      <c r="D50" s="17" t="s">
        <v>345</v>
      </c>
      <c r="E50" s="19" t="s">
        <v>68</v>
      </c>
      <c r="F50" s="20" t="s">
        <v>106</v>
      </c>
      <c r="G50" s="21" t="s">
        <v>316</v>
      </c>
      <c r="H50" s="22" t="s">
        <v>3</v>
      </c>
      <c r="I50" s="23" t="s">
        <v>140</v>
      </c>
      <c r="J50" s="23" t="s">
        <v>319</v>
      </c>
      <c r="K50" s="23" t="s">
        <v>340</v>
      </c>
      <c r="L50" s="22">
        <v>8</v>
      </c>
      <c r="M50" s="22">
        <v>8</v>
      </c>
      <c r="N50" s="22" t="s">
        <v>321</v>
      </c>
      <c r="O50" s="23" t="s">
        <v>341</v>
      </c>
      <c r="P50" s="23" t="s">
        <v>323</v>
      </c>
      <c r="Q50" s="23" t="s">
        <v>324</v>
      </c>
      <c r="R50" s="23" t="s">
        <v>325</v>
      </c>
      <c r="S50" s="17" t="s">
        <v>342</v>
      </c>
      <c r="T50" s="23" t="s">
        <v>12</v>
      </c>
      <c r="U50" s="17" t="s">
        <v>327</v>
      </c>
      <c r="V50" s="17" t="s">
        <v>328</v>
      </c>
      <c r="W50" s="25" t="s">
        <v>329</v>
      </c>
      <c r="X50" s="25" t="s">
        <v>330</v>
      </c>
      <c r="Y50" s="25" t="s">
        <v>331</v>
      </c>
      <c r="Z50" s="22">
        <v>2</v>
      </c>
      <c r="AA50" s="22">
        <v>4</v>
      </c>
      <c r="AB50" s="22" t="s">
        <v>1</v>
      </c>
      <c r="AC50" s="22">
        <v>3</v>
      </c>
      <c r="AD50" s="25" t="s">
        <v>332</v>
      </c>
      <c r="AE50" s="24" t="s">
        <v>13</v>
      </c>
      <c r="AF50" s="24" t="s">
        <v>84</v>
      </c>
      <c r="AG50" s="24" t="s">
        <v>236</v>
      </c>
      <c r="AH50" s="17" t="s">
        <v>112</v>
      </c>
      <c r="AI50" s="17" t="s">
        <v>333</v>
      </c>
      <c r="AJ50" s="17" t="s">
        <v>334</v>
      </c>
      <c r="AK50" s="23" t="s">
        <v>335</v>
      </c>
      <c r="AL50" s="23" t="s">
        <v>138</v>
      </c>
      <c r="AM50" s="25" t="s">
        <v>133</v>
      </c>
      <c r="AN50" s="23" t="s">
        <v>92</v>
      </c>
      <c r="AO50" s="23" t="s">
        <v>93</v>
      </c>
      <c r="AP50" s="23" t="s">
        <v>1</v>
      </c>
      <c r="AQ50" s="26" t="s">
        <v>114</v>
      </c>
      <c r="AR50" s="27" t="s">
        <v>95</v>
      </c>
      <c r="AS50" s="27" t="s">
        <v>336</v>
      </c>
      <c r="AT50" s="23" t="s">
        <v>337</v>
      </c>
      <c r="AU50" s="23" t="s">
        <v>338</v>
      </c>
      <c r="AV50" s="23">
        <v>1.17</v>
      </c>
      <c r="AW50" s="28">
        <v>2.4500000000000002</v>
      </c>
      <c r="AX50" s="19" t="s">
        <v>65</v>
      </c>
      <c r="AY50" s="98" t="s">
        <v>317</v>
      </c>
      <c r="AZ50" s="98" t="s">
        <v>318</v>
      </c>
    </row>
    <row r="51" spans="1:52" ht="15" x14ac:dyDescent="0.2">
      <c r="A51" s="103" t="s">
        <v>359</v>
      </c>
      <c r="B51" s="104">
        <v>296115</v>
      </c>
      <c r="C51" s="105" t="s">
        <v>346</v>
      </c>
      <c r="D51" s="105" t="str">
        <f>IF(MID(A51,13,1)="Z",_xlfn.CONCAT(MID(A51,2,10),"0Z"),IF(MID(A51,13,1)="L",_xlfn.CONCAT(MID(A51,2,10),"0L"),MID(A51,2,10)))</f>
        <v>NUC15CRSU7</v>
      </c>
      <c r="E51" s="108" t="s">
        <v>123</v>
      </c>
      <c r="F51" s="105" t="s">
        <v>106</v>
      </c>
      <c r="G51" s="106" t="s">
        <v>347</v>
      </c>
      <c r="H51" s="107" t="s">
        <v>3</v>
      </c>
      <c r="I51" s="111" t="s">
        <v>101</v>
      </c>
      <c r="J51" s="111" t="s">
        <v>319</v>
      </c>
      <c r="K51" s="111" t="s">
        <v>360</v>
      </c>
      <c r="L51" s="107">
        <v>16</v>
      </c>
      <c r="M51" s="107">
        <v>16</v>
      </c>
      <c r="N51" s="107" t="s">
        <v>7</v>
      </c>
      <c r="O51" s="111" t="s">
        <v>109</v>
      </c>
      <c r="P51" s="111">
        <v>2</v>
      </c>
      <c r="Q51" s="111" t="s">
        <v>74</v>
      </c>
      <c r="R51" s="111" t="s">
        <v>124</v>
      </c>
      <c r="S51" s="112" t="s">
        <v>350</v>
      </c>
      <c r="T51" s="111" t="s">
        <v>110</v>
      </c>
      <c r="U51" s="103" t="s">
        <v>351</v>
      </c>
      <c r="V51" s="103" t="s">
        <v>352</v>
      </c>
      <c r="W51" s="112" t="s">
        <v>61</v>
      </c>
      <c r="X51" s="112" t="s">
        <v>128</v>
      </c>
      <c r="Y51" s="112" t="s">
        <v>353</v>
      </c>
      <c r="Z51" s="107">
        <v>3</v>
      </c>
      <c r="AA51" s="107">
        <v>4</v>
      </c>
      <c r="AB51" s="107" t="s">
        <v>1</v>
      </c>
      <c r="AC51" s="107">
        <v>4</v>
      </c>
      <c r="AD51" s="112" t="s">
        <v>130</v>
      </c>
      <c r="AE51" s="113" t="s">
        <v>13</v>
      </c>
      <c r="AF51" s="113" t="s">
        <v>84</v>
      </c>
      <c r="AG51" s="113" t="s">
        <v>85</v>
      </c>
      <c r="AH51" s="103" t="s">
        <v>112</v>
      </c>
      <c r="AI51" s="103" t="s">
        <v>354</v>
      </c>
      <c r="AJ51" s="103" t="s">
        <v>355</v>
      </c>
      <c r="AK51" s="111" t="s">
        <v>335</v>
      </c>
      <c r="AL51" s="111" t="s">
        <v>138</v>
      </c>
      <c r="AM51" s="112" t="s">
        <v>133</v>
      </c>
      <c r="AN51" s="111" t="s">
        <v>92</v>
      </c>
      <c r="AO51" s="111" t="s">
        <v>93</v>
      </c>
      <c r="AP51" s="111" t="s">
        <v>1</v>
      </c>
      <c r="AQ51" s="114" t="s">
        <v>114</v>
      </c>
      <c r="AR51" s="115" t="s">
        <v>95</v>
      </c>
      <c r="AS51" s="116" t="s">
        <v>356</v>
      </c>
      <c r="AT51" s="111" t="s">
        <v>357</v>
      </c>
      <c r="AU51" s="111" t="s">
        <v>358</v>
      </c>
      <c r="AV51" s="111">
        <v>1.52</v>
      </c>
      <c r="AW51" s="116">
        <v>3.7</v>
      </c>
      <c r="AX51" s="108" t="s">
        <v>65</v>
      </c>
      <c r="AY51" s="109" t="s">
        <v>348</v>
      </c>
      <c r="AZ51" s="110" t="s">
        <v>349</v>
      </c>
    </row>
    <row r="52" spans="1:52" ht="15" x14ac:dyDescent="0.2">
      <c r="A52" s="103" t="s">
        <v>361</v>
      </c>
      <c r="B52" s="104">
        <v>296112</v>
      </c>
      <c r="C52" s="105" t="s">
        <v>346</v>
      </c>
      <c r="D52" s="105" t="str">
        <f>IF(MID(A52,13,1)="Z",_xlfn.CONCAT(MID(A52,2,10),"0Z"),IF(MID(A52,13,1)="L",_xlfn.CONCAT(MID(A52,2,10),"0L"),MID(A52,2,10)))</f>
        <v>NUC15CRSU5</v>
      </c>
      <c r="E52" s="108" t="s">
        <v>123</v>
      </c>
      <c r="F52" s="105" t="s">
        <v>106</v>
      </c>
      <c r="G52" s="106" t="s">
        <v>347</v>
      </c>
      <c r="H52" s="107" t="s">
        <v>3</v>
      </c>
      <c r="I52" s="111" t="s">
        <v>140</v>
      </c>
      <c r="J52" s="111" t="s">
        <v>319</v>
      </c>
      <c r="K52" s="111" t="s">
        <v>362</v>
      </c>
      <c r="L52" s="107">
        <v>14</v>
      </c>
      <c r="M52" s="107">
        <v>14</v>
      </c>
      <c r="N52" s="107" t="s">
        <v>7</v>
      </c>
      <c r="O52" s="111" t="s">
        <v>117</v>
      </c>
      <c r="P52" s="111">
        <v>2</v>
      </c>
      <c r="Q52" s="111" t="s">
        <v>74</v>
      </c>
      <c r="R52" s="111" t="s">
        <v>124</v>
      </c>
      <c r="S52" s="112" t="s">
        <v>363</v>
      </c>
      <c r="T52" s="111" t="s">
        <v>12</v>
      </c>
      <c r="U52" s="103" t="s">
        <v>351</v>
      </c>
      <c r="V52" s="103" t="s">
        <v>352</v>
      </c>
      <c r="W52" s="112" t="s">
        <v>61</v>
      </c>
      <c r="X52" s="112" t="s">
        <v>128</v>
      </c>
      <c r="Y52" s="112" t="s">
        <v>353</v>
      </c>
      <c r="Z52" s="107">
        <v>3</v>
      </c>
      <c r="AA52" s="107">
        <v>4</v>
      </c>
      <c r="AB52" s="107" t="s">
        <v>1</v>
      </c>
      <c r="AC52" s="107">
        <v>4</v>
      </c>
      <c r="AD52" s="112" t="s">
        <v>130</v>
      </c>
      <c r="AE52" s="113" t="s">
        <v>13</v>
      </c>
      <c r="AF52" s="113" t="s">
        <v>84</v>
      </c>
      <c r="AG52" s="113" t="s">
        <v>85</v>
      </c>
      <c r="AH52" s="103" t="s">
        <v>112</v>
      </c>
      <c r="AI52" s="103" t="s">
        <v>354</v>
      </c>
      <c r="AJ52" s="103" t="s">
        <v>355</v>
      </c>
      <c r="AK52" s="111" t="s">
        <v>335</v>
      </c>
      <c r="AL52" s="111" t="s">
        <v>138</v>
      </c>
      <c r="AM52" s="112" t="s">
        <v>133</v>
      </c>
      <c r="AN52" s="111" t="s">
        <v>92</v>
      </c>
      <c r="AO52" s="111" t="s">
        <v>93</v>
      </c>
      <c r="AP52" s="111" t="s">
        <v>1</v>
      </c>
      <c r="AQ52" s="114" t="s">
        <v>114</v>
      </c>
      <c r="AR52" s="115" t="s">
        <v>95</v>
      </c>
      <c r="AS52" s="116" t="s">
        <v>356</v>
      </c>
      <c r="AT52" s="111" t="s">
        <v>357</v>
      </c>
      <c r="AU52" s="111" t="s">
        <v>358</v>
      </c>
      <c r="AV52" s="111">
        <v>1.52</v>
      </c>
      <c r="AW52" s="116">
        <v>3.7</v>
      </c>
      <c r="AX52" s="108" t="s">
        <v>65</v>
      </c>
      <c r="AY52" s="109" t="s">
        <v>348</v>
      </c>
      <c r="AZ52" s="110" t="s">
        <v>349</v>
      </c>
    </row>
    <row r="53" spans="1:52" ht="15" x14ac:dyDescent="0.2">
      <c r="A53" s="103" t="s">
        <v>364</v>
      </c>
      <c r="B53" s="104">
        <v>296104</v>
      </c>
      <c r="C53" s="105" t="s">
        <v>365</v>
      </c>
      <c r="D53" s="105" t="str">
        <f>IF(MID(A53,13,1)="Z",_xlfn.CONCAT(MID(A53,2,10),"0Z"),IF(MID(A53,13,1)="L",_xlfn.CONCAT(MID(A53,2,10),"0L"),MID(A53,2,10)))</f>
        <v>NUC15CRKC7</v>
      </c>
      <c r="E53" s="108" t="s">
        <v>68</v>
      </c>
      <c r="F53" s="105" t="s">
        <v>106</v>
      </c>
      <c r="G53" s="106" t="s">
        <v>347</v>
      </c>
      <c r="H53" s="107" t="s">
        <v>3</v>
      </c>
      <c r="I53" s="111" t="s">
        <v>368</v>
      </c>
      <c r="J53" s="111" t="s">
        <v>319</v>
      </c>
      <c r="K53" s="111" t="s">
        <v>369</v>
      </c>
      <c r="L53" s="107">
        <v>10</v>
      </c>
      <c r="M53" s="107">
        <v>16</v>
      </c>
      <c r="N53" s="107" t="s">
        <v>72</v>
      </c>
      <c r="O53" s="111" t="s">
        <v>117</v>
      </c>
      <c r="P53" s="111">
        <v>2</v>
      </c>
      <c r="Q53" s="111" t="s">
        <v>74</v>
      </c>
      <c r="R53" s="111" t="s">
        <v>124</v>
      </c>
      <c r="S53" s="103" t="s">
        <v>216</v>
      </c>
      <c r="T53" s="111" t="s">
        <v>110</v>
      </c>
      <c r="U53" s="103" t="s">
        <v>351</v>
      </c>
      <c r="V53" s="103" t="s">
        <v>352</v>
      </c>
      <c r="W53" s="112" t="s">
        <v>148</v>
      </c>
      <c r="X53" s="112" t="s">
        <v>128</v>
      </c>
      <c r="Y53" s="112" t="s">
        <v>370</v>
      </c>
      <c r="Z53" s="107">
        <v>3</v>
      </c>
      <c r="AA53" s="107">
        <v>4</v>
      </c>
      <c r="AB53" s="107" t="s">
        <v>1</v>
      </c>
      <c r="AC53" s="107">
        <v>4</v>
      </c>
      <c r="AD53" s="113" t="s">
        <v>371</v>
      </c>
      <c r="AE53" s="113" t="s">
        <v>13</v>
      </c>
      <c r="AF53" s="113" t="s">
        <v>84</v>
      </c>
      <c r="AG53" s="113" t="s">
        <v>85</v>
      </c>
      <c r="AH53" s="103" t="s">
        <v>151</v>
      </c>
      <c r="AI53" s="103" t="s">
        <v>372</v>
      </c>
      <c r="AJ53" s="103" t="s">
        <v>373</v>
      </c>
      <c r="AK53" s="111" t="s">
        <v>335</v>
      </c>
      <c r="AL53" s="111" t="s">
        <v>138</v>
      </c>
      <c r="AM53" s="112" t="s">
        <v>133</v>
      </c>
      <c r="AN53" s="111" t="s">
        <v>92</v>
      </c>
      <c r="AO53" s="111" t="s">
        <v>93</v>
      </c>
      <c r="AP53" s="111" t="s">
        <v>1</v>
      </c>
      <c r="AQ53" s="114" t="s">
        <v>163</v>
      </c>
      <c r="AR53" s="115" t="s">
        <v>95</v>
      </c>
      <c r="AS53" s="115" t="s">
        <v>164</v>
      </c>
      <c r="AT53" s="111" t="s">
        <v>165</v>
      </c>
      <c r="AU53" s="111" t="s">
        <v>374</v>
      </c>
      <c r="AV53" s="111">
        <v>0.79</v>
      </c>
      <c r="AW53" s="116">
        <v>2.87</v>
      </c>
      <c r="AX53" s="108" t="s">
        <v>65</v>
      </c>
      <c r="AY53" s="109" t="s">
        <v>366</v>
      </c>
      <c r="AZ53" s="110" t="s">
        <v>367</v>
      </c>
    </row>
    <row r="54" spans="1:52" ht="15" x14ac:dyDescent="0.2">
      <c r="A54" s="103" t="s">
        <v>375</v>
      </c>
      <c r="B54" s="104">
        <v>296103</v>
      </c>
      <c r="C54" s="105" t="s">
        <v>365</v>
      </c>
      <c r="D54" s="105" t="str">
        <f>IF(MID(A54,13,1)="Z",_xlfn.CONCAT(MID(A54,2,10),"0Z"),IF(MID(A54,13,1)="L",_xlfn.CONCAT(MID(A54,2,10),"0L"),MID(A54,2,10)))</f>
        <v>NUC15CRKC7</v>
      </c>
      <c r="E54" s="108" t="s">
        <v>68</v>
      </c>
      <c r="F54" s="105" t="s">
        <v>106</v>
      </c>
      <c r="G54" s="106" t="s">
        <v>347</v>
      </c>
      <c r="H54" s="107" t="s">
        <v>3</v>
      </c>
      <c r="I54" s="111" t="s">
        <v>368</v>
      </c>
      <c r="J54" s="111" t="s">
        <v>319</v>
      </c>
      <c r="K54" s="111" t="s">
        <v>369</v>
      </c>
      <c r="L54" s="107">
        <v>10</v>
      </c>
      <c r="M54" s="107">
        <v>16</v>
      </c>
      <c r="N54" s="107" t="s">
        <v>72</v>
      </c>
      <c r="O54" s="111" t="s">
        <v>117</v>
      </c>
      <c r="P54" s="111">
        <v>2</v>
      </c>
      <c r="Q54" s="111" t="s">
        <v>74</v>
      </c>
      <c r="R54" s="111" t="s">
        <v>124</v>
      </c>
      <c r="S54" s="103" t="s">
        <v>216</v>
      </c>
      <c r="T54" s="111" t="s">
        <v>12</v>
      </c>
      <c r="U54" s="103" t="s">
        <v>351</v>
      </c>
      <c r="V54" s="103" t="s">
        <v>352</v>
      </c>
      <c r="W54" s="112" t="s">
        <v>148</v>
      </c>
      <c r="X54" s="112" t="s">
        <v>128</v>
      </c>
      <c r="Y54" s="112" t="s">
        <v>370</v>
      </c>
      <c r="Z54" s="107">
        <v>3</v>
      </c>
      <c r="AA54" s="107">
        <v>4</v>
      </c>
      <c r="AB54" s="107" t="s">
        <v>1</v>
      </c>
      <c r="AC54" s="107">
        <v>4</v>
      </c>
      <c r="AD54" s="113" t="s">
        <v>371</v>
      </c>
      <c r="AE54" s="103" t="s">
        <v>13</v>
      </c>
      <c r="AF54" s="113" t="s">
        <v>84</v>
      </c>
      <c r="AG54" s="113" t="s">
        <v>85</v>
      </c>
      <c r="AH54" s="103" t="s">
        <v>151</v>
      </c>
      <c r="AI54" s="103" t="s">
        <v>372</v>
      </c>
      <c r="AJ54" s="103" t="s">
        <v>373</v>
      </c>
      <c r="AK54" s="111" t="s">
        <v>335</v>
      </c>
      <c r="AL54" s="111" t="s">
        <v>138</v>
      </c>
      <c r="AM54" s="112" t="s">
        <v>133</v>
      </c>
      <c r="AN54" s="111" t="s">
        <v>92</v>
      </c>
      <c r="AO54" s="111" t="s">
        <v>93</v>
      </c>
      <c r="AP54" s="111" t="s">
        <v>1</v>
      </c>
      <c r="AQ54" s="114" t="s">
        <v>163</v>
      </c>
      <c r="AR54" s="115" t="s">
        <v>95</v>
      </c>
      <c r="AS54" s="115" t="s">
        <v>164</v>
      </c>
      <c r="AT54" s="111" t="s">
        <v>165</v>
      </c>
      <c r="AU54" s="111" t="s">
        <v>374</v>
      </c>
      <c r="AV54" s="111">
        <v>0.79</v>
      </c>
      <c r="AW54" s="116">
        <v>2.87</v>
      </c>
      <c r="AX54" s="108" t="s">
        <v>65</v>
      </c>
      <c r="AY54" s="109" t="s">
        <v>366</v>
      </c>
      <c r="AZ54" s="110" t="s">
        <v>367</v>
      </c>
    </row>
    <row r="55" spans="1:52" ht="15" x14ac:dyDescent="0.2">
      <c r="A55" s="103" t="s">
        <v>376</v>
      </c>
      <c r="B55" s="104">
        <v>296102</v>
      </c>
      <c r="C55" s="105" t="s">
        <v>365</v>
      </c>
      <c r="D55" s="105" t="str">
        <f>IF(MID(A55,13,1)="Z",_xlfn.CONCAT(MID(A55,2,10),"0Z"),IF(MID(A55,13,1)="L",_xlfn.CONCAT(MID(A55,2,10),"0L"),MID(A55,2,10)))</f>
        <v>NUC15CRKC5</v>
      </c>
      <c r="E55" s="108" t="s">
        <v>68</v>
      </c>
      <c r="F55" s="105" t="s">
        <v>106</v>
      </c>
      <c r="G55" s="106" t="s">
        <v>347</v>
      </c>
      <c r="H55" s="107" t="s">
        <v>3</v>
      </c>
      <c r="I55" s="111" t="s">
        <v>377</v>
      </c>
      <c r="J55" s="111" t="s">
        <v>319</v>
      </c>
      <c r="K55" s="111" t="s">
        <v>378</v>
      </c>
      <c r="L55" s="107">
        <v>8</v>
      </c>
      <c r="M55" s="107">
        <v>12</v>
      </c>
      <c r="N55" s="107" t="s">
        <v>72</v>
      </c>
      <c r="O55" s="111" t="s">
        <v>117</v>
      </c>
      <c r="P55" s="111">
        <v>2</v>
      </c>
      <c r="Q55" s="111" t="s">
        <v>74</v>
      </c>
      <c r="R55" s="111" t="s">
        <v>124</v>
      </c>
      <c r="S55" s="103" t="s">
        <v>216</v>
      </c>
      <c r="T55" s="111" t="s">
        <v>12</v>
      </c>
      <c r="U55" s="103" t="s">
        <v>351</v>
      </c>
      <c r="V55" s="103" t="s">
        <v>352</v>
      </c>
      <c r="W55" s="112" t="s">
        <v>148</v>
      </c>
      <c r="X55" s="112" t="s">
        <v>128</v>
      </c>
      <c r="Y55" s="112" t="s">
        <v>370</v>
      </c>
      <c r="Z55" s="107">
        <v>3</v>
      </c>
      <c r="AA55" s="107">
        <v>4</v>
      </c>
      <c r="AB55" s="107" t="s">
        <v>1</v>
      </c>
      <c r="AC55" s="107">
        <v>4</v>
      </c>
      <c r="AD55" s="113" t="s">
        <v>371</v>
      </c>
      <c r="AE55" s="103" t="s">
        <v>13</v>
      </c>
      <c r="AF55" s="113" t="s">
        <v>84</v>
      </c>
      <c r="AG55" s="113" t="s">
        <v>85</v>
      </c>
      <c r="AH55" s="103" t="s">
        <v>151</v>
      </c>
      <c r="AI55" s="103" t="s">
        <v>372</v>
      </c>
      <c r="AJ55" s="103" t="s">
        <v>373</v>
      </c>
      <c r="AK55" s="111" t="s">
        <v>335</v>
      </c>
      <c r="AL55" s="111" t="s">
        <v>138</v>
      </c>
      <c r="AM55" s="112" t="s">
        <v>133</v>
      </c>
      <c r="AN55" s="111" t="s">
        <v>92</v>
      </c>
      <c r="AO55" s="111" t="s">
        <v>93</v>
      </c>
      <c r="AP55" s="111" t="s">
        <v>1</v>
      </c>
      <c r="AQ55" s="114" t="s">
        <v>163</v>
      </c>
      <c r="AR55" s="115" t="s">
        <v>95</v>
      </c>
      <c r="AS55" s="115" t="s">
        <v>164</v>
      </c>
      <c r="AT55" s="111" t="s">
        <v>165</v>
      </c>
      <c r="AU55" s="111" t="s">
        <v>374</v>
      </c>
      <c r="AV55" s="111">
        <v>0.79</v>
      </c>
      <c r="AW55" s="116">
        <v>2.87</v>
      </c>
      <c r="AX55" s="108" t="s">
        <v>65</v>
      </c>
      <c r="AY55" s="109" t="s">
        <v>366</v>
      </c>
      <c r="AZ55" s="110" t="s">
        <v>367</v>
      </c>
    </row>
    <row r="56" spans="1:52" ht="15" x14ac:dyDescent="0.2">
      <c r="A56" s="103" t="s">
        <v>379</v>
      </c>
      <c r="B56" s="104">
        <v>296105</v>
      </c>
      <c r="C56" s="105" t="s">
        <v>365</v>
      </c>
      <c r="D56" s="105" t="str">
        <f>IF(MID(A56,13,1)="Z",_xlfn.CONCAT(MID(A56,2,10),"0Z"),IF(MID(A56,13,1)="L",_xlfn.CONCAT(MID(A56,2,10),"0L"),MID(A56,2,10)))</f>
        <v>NUC15CRKI3</v>
      </c>
      <c r="E56" s="108" t="s">
        <v>68</v>
      </c>
      <c r="F56" s="105" t="s">
        <v>106</v>
      </c>
      <c r="G56" s="106" t="s">
        <v>347</v>
      </c>
      <c r="H56" s="107" t="s">
        <v>3</v>
      </c>
      <c r="I56" s="111" t="s">
        <v>214</v>
      </c>
      <c r="J56" s="111" t="s">
        <v>70</v>
      </c>
      <c r="K56" s="111" t="s">
        <v>215</v>
      </c>
      <c r="L56" s="107">
        <v>6</v>
      </c>
      <c r="M56" s="107">
        <v>8</v>
      </c>
      <c r="N56" s="107" t="s">
        <v>6</v>
      </c>
      <c r="O56" s="111" t="s">
        <v>117</v>
      </c>
      <c r="P56" s="111">
        <v>2</v>
      </c>
      <c r="Q56" s="111" t="s">
        <v>74</v>
      </c>
      <c r="R56" s="111" t="s">
        <v>124</v>
      </c>
      <c r="S56" s="103" t="s">
        <v>216</v>
      </c>
      <c r="T56" s="111" t="s">
        <v>12</v>
      </c>
      <c r="U56" s="103" t="s">
        <v>351</v>
      </c>
      <c r="V56" s="103" t="s">
        <v>352</v>
      </c>
      <c r="W56" s="112" t="s">
        <v>148</v>
      </c>
      <c r="X56" s="112" t="s">
        <v>128</v>
      </c>
      <c r="Y56" s="112" t="s">
        <v>370</v>
      </c>
      <c r="Z56" s="107">
        <v>3</v>
      </c>
      <c r="AA56" s="107">
        <v>4</v>
      </c>
      <c r="AB56" s="107" t="s">
        <v>1</v>
      </c>
      <c r="AC56" s="107">
        <v>4</v>
      </c>
      <c r="AD56" s="113" t="s">
        <v>371</v>
      </c>
      <c r="AE56" s="103" t="s">
        <v>13</v>
      </c>
      <c r="AF56" s="113" t="s">
        <v>84</v>
      </c>
      <c r="AG56" s="113" t="s">
        <v>85</v>
      </c>
      <c r="AH56" s="103" t="s">
        <v>151</v>
      </c>
      <c r="AI56" s="103" t="s">
        <v>372</v>
      </c>
      <c r="AJ56" s="103" t="s">
        <v>373</v>
      </c>
      <c r="AK56" s="111" t="s">
        <v>335</v>
      </c>
      <c r="AL56" s="111" t="s">
        <v>191</v>
      </c>
      <c r="AM56" s="112" t="s">
        <v>133</v>
      </c>
      <c r="AN56" s="111" t="s">
        <v>92</v>
      </c>
      <c r="AO56" s="111" t="s">
        <v>93</v>
      </c>
      <c r="AP56" s="111" t="s">
        <v>1</v>
      </c>
      <c r="AQ56" s="114" t="s">
        <v>163</v>
      </c>
      <c r="AR56" s="115" t="s">
        <v>95</v>
      </c>
      <c r="AS56" s="115" t="s">
        <v>164</v>
      </c>
      <c r="AT56" s="111" t="s">
        <v>165</v>
      </c>
      <c r="AU56" s="111" t="s">
        <v>374</v>
      </c>
      <c r="AV56" s="111">
        <v>0.79</v>
      </c>
      <c r="AW56" s="116">
        <v>2.87</v>
      </c>
      <c r="AX56" s="108" t="s">
        <v>65</v>
      </c>
      <c r="AY56" s="109" t="s">
        <v>366</v>
      </c>
      <c r="AZ56" s="110" t="s">
        <v>367</v>
      </c>
    </row>
  </sheetData>
  <autoFilter ref="A7:AW45" xr:uid="{F0D795BF-AF78-494E-B622-795C2D2B0F13}"/>
  <hyperlinks>
    <hyperlink ref="AY27" r:id="rId1" xr:uid="{EAE2B448-8A19-44EB-AAF1-43717B80E954}"/>
    <hyperlink ref="AY29" r:id="rId2" xr:uid="{2F1CAA0E-D01F-4E52-BB51-B30D7D787690}"/>
    <hyperlink ref="AY31" r:id="rId3" xr:uid="{7EE5797E-F01F-4D84-91B1-1A124C1510DF}"/>
    <hyperlink ref="AY24" r:id="rId4" xr:uid="{261CF777-AC15-4C35-B477-A92AF3725BCC}"/>
    <hyperlink ref="AY25" r:id="rId5" xr:uid="{7A1D556E-1E47-410D-948D-5DAB9A017D4A}"/>
    <hyperlink ref="AY26" r:id="rId6" xr:uid="{DF59AACF-9C0F-490C-8E10-262FB42163BF}"/>
    <hyperlink ref="AY28" r:id="rId7" xr:uid="{F76F6C18-535A-4693-8D33-4E1863811429}"/>
    <hyperlink ref="AY30" r:id="rId8" xr:uid="{E0D444CF-4C5F-4FB3-A470-EE70CF5F8CDB}"/>
    <hyperlink ref="AY21" r:id="rId9" xr:uid="{9EC1DD7D-1731-477C-AD3B-290300BB063C}"/>
    <hyperlink ref="AY22" r:id="rId10" xr:uid="{516990D0-74C0-4CC7-BA8C-36D19F2DE2AC}"/>
    <hyperlink ref="AY23" r:id="rId11" xr:uid="{2127F434-E0CC-4A4B-B2E2-5F4B3D66F9A3}"/>
    <hyperlink ref="AY10" r:id="rId12" xr:uid="{D9D8E32C-BCD8-4C4A-A5B9-8B899AEE8191}"/>
    <hyperlink ref="AY13" r:id="rId13" xr:uid="{D86C1F5F-D77F-4240-83CC-D6FC8A212F5C}"/>
    <hyperlink ref="AY14" r:id="rId14" xr:uid="{61708E71-7F7D-4C3D-BF47-BD426943F303}"/>
    <hyperlink ref="AY16" r:id="rId15" xr:uid="{C817113B-EC4C-4673-803A-1215EDBF64D1}"/>
    <hyperlink ref="AY17" r:id="rId16" xr:uid="{48C97099-8B36-4448-93A3-A844FFE01211}"/>
    <hyperlink ref="AY12" r:id="rId17" xr:uid="{79E74083-CF1D-4381-90A9-0F982B29ED94}"/>
    <hyperlink ref="AY15" r:id="rId18" xr:uid="{30F9E8A9-BD32-4635-AABF-7591EFC5FAC8}"/>
    <hyperlink ref="AY32" r:id="rId19" xr:uid="{C1E7002B-C35F-47AE-AC3F-78339FF5AC97}"/>
    <hyperlink ref="AY8" r:id="rId20" xr:uid="{7D410663-9538-4ADA-BEF1-AA0AB2B4C712}"/>
    <hyperlink ref="AY9" r:id="rId21" xr:uid="{52B16525-6446-478B-A81B-9E55E05A6868}"/>
    <hyperlink ref="AZ15" r:id="rId22" xr:uid="{50BB3E9E-5845-491B-8504-7000A1C2F759}"/>
    <hyperlink ref="AZ17" r:id="rId23" xr:uid="{6C3E3C48-F252-438F-B37D-039A315DC66A}"/>
    <hyperlink ref="AZ24" r:id="rId24" xr:uid="{6F4F0449-C5E1-44E4-BCB5-CBAFA8E84892}"/>
    <hyperlink ref="AZ27" r:id="rId25" xr:uid="{3C66FB38-58C3-4BBD-8416-5ABF064E2401}"/>
    <hyperlink ref="AZ12" r:id="rId26" xr:uid="{0739AEF0-5031-4870-BE58-C8BB3DDDF186}"/>
    <hyperlink ref="AZ21" r:id="rId27" xr:uid="{6BD98677-715D-403F-849E-088C45DA6F6A}"/>
    <hyperlink ref="AZ22" r:id="rId28" xr:uid="{505E63EC-360E-4C3D-98D2-485A8C271B33}"/>
    <hyperlink ref="AZ23" r:id="rId29" xr:uid="{310E2ABE-C68B-44DF-809B-252975B47776}"/>
    <hyperlink ref="AZ18" r:id="rId30" xr:uid="{50DB470E-C3A1-4FCE-BF0C-A4E13B430F27}"/>
    <hyperlink ref="AZ16" r:id="rId31" xr:uid="{35691BA9-53CD-4C36-A110-467748B02B9D}"/>
    <hyperlink ref="AZ19" r:id="rId32" xr:uid="{2A4F69D4-A60E-4D4C-9EEF-BF3D0EAAFE02}"/>
    <hyperlink ref="AZ20" r:id="rId33" xr:uid="{0171857D-A3DB-4CDC-ACE0-A69905A2EE69}"/>
    <hyperlink ref="AZ13" r:id="rId34" xr:uid="{BE1C19F3-1DFA-412D-A035-92BBED889448}"/>
    <hyperlink ref="AZ14" r:id="rId35" xr:uid="{8368FA11-1BA2-438E-9DEE-4D6D942CE0C5}"/>
    <hyperlink ref="AZ25" r:id="rId36" xr:uid="{1B729824-A610-4331-9168-4F3183228C70}"/>
    <hyperlink ref="AZ26" r:id="rId37" xr:uid="{36B37682-3945-413A-A62A-0830F795FA50}"/>
    <hyperlink ref="AZ28" r:id="rId38" xr:uid="{4F114010-A4ED-4168-AB4C-262A1909CA33}"/>
    <hyperlink ref="AZ30" r:id="rId39" xr:uid="{C48D75FF-81E9-450B-98FF-98E0A305A925}"/>
    <hyperlink ref="AZ29" r:id="rId40" xr:uid="{BC8DC448-B6F4-4197-8548-FE0DA7EC837A}"/>
    <hyperlink ref="AZ31" r:id="rId41" xr:uid="{0673C4C4-3926-4036-8412-BA89BF787707}"/>
    <hyperlink ref="AZ10" r:id="rId42" xr:uid="{EBE1626F-11FB-481F-8A4A-939594E23E6C}"/>
    <hyperlink ref="AZ8" r:id="rId43" xr:uid="{BFBC643D-171D-48CD-B57A-3AB59E0516C2}"/>
    <hyperlink ref="AZ9" r:id="rId44" xr:uid="{B436DD0B-AEF4-42EA-9DFE-65C4F10D14B3}"/>
    <hyperlink ref="AZ45" r:id="rId45" xr:uid="{B4C83EB8-8924-4C77-A7E0-BAAFDC244822}"/>
    <hyperlink ref="AZ44" r:id="rId46" xr:uid="{52213BCA-A364-4D65-A3F2-70B4D8EAD96E}"/>
    <hyperlink ref="AZ42" r:id="rId47" xr:uid="{1728FA4E-063A-4D35-B9B3-E5E61FE246B7}"/>
    <hyperlink ref="AZ43" r:id="rId48" xr:uid="{E8332A7D-4EA2-4C2D-BC2A-1B05CA4DCF69}"/>
    <hyperlink ref="AY11" r:id="rId49" xr:uid="{230B6D2D-E7D3-4922-A5EA-72A62FE47DE2}"/>
    <hyperlink ref="AZ11" r:id="rId50" xr:uid="{A7922986-CB6C-428F-8BA7-05940AFD789A}"/>
    <hyperlink ref="AY42" r:id="rId51" xr:uid="{BBC69B73-618A-42D3-8133-E4CF59826612}"/>
    <hyperlink ref="AY43" r:id="rId52" xr:uid="{3F7DFA81-DB2A-43C6-A8F4-67A0C1681FAB}"/>
    <hyperlink ref="AY44" r:id="rId53" xr:uid="{65E2C2CC-A860-46B2-AAED-099D97B07B36}"/>
    <hyperlink ref="AY45" r:id="rId54" xr:uid="{77A6395C-1D3E-4815-9581-3339CD9073FD}"/>
    <hyperlink ref="AZ32" r:id="rId55" xr:uid="{67A7FFAB-BF76-402C-8FE7-9802C975C203}"/>
    <hyperlink ref="AZ34" r:id="rId56" xr:uid="{75FCA5E3-CEA1-4C9F-B057-EC2B5FE3E1F3}"/>
    <hyperlink ref="AZ36" r:id="rId57" xr:uid="{3249D637-ED1E-4CEF-957D-DA8B79872399}"/>
    <hyperlink ref="AZ38" r:id="rId58" xr:uid="{838E9B15-C15A-4B6C-98EA-83AC2AB61C35}"/>
    <hyperlink ref="AZ40" r:id="rId59" xr:uid="{0C57EB89-8940-432C-B347-876D5862B889}"/>
    <hyperlink ref="AZ33" r:id="rId60" xr:uid="{17F4AAC7-7E30-488F-B65B-B30BC199FCF2}"/>
    <hyperlink ref="AZ35" r:id="rId61" xr:uid="{85B577B0-25C8-41D9-8094-67656E0FD727}"/>
    <hyperlink ref="AZ37" r:id="rId62" xr:uid="{BF9E1666-3C4A-4BDB-BB68-B4E27639BF4B}"/>
    <hyperlink ref="AZ39" r:id="rId63" xr:uid="{89944AD4-677D-43A4-B2AB-69179E15FEF7}"/>
    <hyperlink ref="AZ41" r:id="rId64" xr:uid="{578EC053-5709-4A2E-A90C-405C5E24EB89}"/>
    <hyperlink ref="AY46" r:id="rId65" xr:uid="{0F824C1E-3AD7-4B8B-B139-7B63C12BB380}"/>
    <hyperlink ref="AY47" r:id="rId66" xr:uid="{D4ECBD2F-D33B-4E9D-BB4F-4EFE1B1248A0}"/>
    <hyperlink ref="AY48" r:id="rId67" xr:uid="{44C7A87C-1371-4F2D-B8A9-82BCA48046C2}"/>
    <hyperlink ref="AY49" r:id="rId68" xr:uid="{AC9A4295-40DA-4729-A407-B8DD1CDA9D79}"/>
    <hyperlink ref="AY50" r:id="rId69" xr:uid="{D76FA191-0F61-475D-967F-39A7B9CF9A8B}"/>
    <hyperlink ref="AZ46" r:id="rId70" xr:uid="{595FF62E-ECDD-469A-9C34-A7C3365148F9}"/>
    <hyperlink ref="AZ47" r:id="rId71" xr:uid="{9807ACF4-6214-44E9-9AE3-2E6820ACAF80}"/>
    <hyperlink ref="AZ48" r:id="rId72" xr:uid="{416BCC22-0580-4A00-95E2-C666A15B1C30}"/>
    <hyperlink ref="AZ49" r:id="rId73" xr:uid="{E63EC76F-B8CF-4A8C-8D09-50FEE93503EA}"/>
    <hyperlink ref="AZ50" r:id="rId74" xr:uid="{EBFFC9BB-AF14-490B-8E3F-D441EFE8B161}"/>
    <hyperlink ref="AY51" r:id="rId75" xr:uid="{E4712914-C8BF-4922-829D-003F85E6BD66}"/>
    <hyperlink ref="AY52" r:id="rId76" xr:uid="{88FE02D1-C24E-4FDD-8566-61A227B60935}"/>
    <hyperlink ref="AZ51" r:id="rId77" xr:uid="{E1EE7A0F-B40D-4C3E-88C2-44B1C5C3CD1B}"/>
    <hyperlink ref="AZ52" r:id="rId78" xr:uid="{90DE88EE-8823-4715-8F7E-6ECD55F70A97}"/>
    <hyperlink ref="AY55" r:id="rId79" xr:uid="{A8B49D96-F3C3-4DD7-8D81-2B1B8CF8A803}"/>
    <hyperlink ref="AY56" r:id="rId80" xr:uid="{874F91A4-0582-409E-8C6E-9FF58A63C763}"/>
    <hyperlink ref="AY53" r:id="rId81" xr:uid="{E32F28DB-3025-4CBC-A26C-8895F2314720}"/>
    <hyperlink ref="AY54" r:id="rId82" xr:uid="{F9F491CE-2D31-4A58-8AB3-3117CCC2B5AE}"/>
    <hyperlink ref="AZ53" r:id="rId83" xr:uid="{A35E0C63-F1AB-4F01-80F0-416BAF1F45EA}"/>
    <hyperlink ref="AZ54" r:id="rId84" xr:uid="{7DBE0374-876F-4BC1-BBBE-ED6E840383E3}"/>
    <hyperlink ref="AZ55" r:id="rId85" xr:uid="{E3D0DB1A-9A48-439A-8664-3896CC9040AC}"/>
    <hyperlink ref="AZ56" r:id="rId86" xr:uid="{A077F9C0-C61C-4CC9-A33E-342B79BE5D50}"/>
  </hyperlinks>
  <pageMargins left="0.7" right="0.7" top="0.75" bottom="0.75" header="0.3" footer="0.3"/>
  <drawing r:id="rId8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01E606-19FA-469B-824D-872E94394371}">
  <dimension ref="A8:AZ15"/>
  <sheetViews>
    <sheetView workbookViewId="0">
      <selection activeCell="BB9" sqref="BB9"/>
    </sheetView>
  </sheetViews>
  <sheetFormatPr defaultRowHeight="12.75" x14ac:dyDescent="0.2"/>
  <cols>
    <col min="1" max="1" width="27.140625" customWidth="1"/>
    <col min="3" max="4" width="18.85546875" customWidth="1"/>
    <col min="6" max="7" width="14" customWidth="1"/>
    <col min="9" max="9" width="16.5703125" customWidth="1"/>
    <col min="11" max="11" width="20.5703125" customWidth="1"/>
    <col min="12" max="12" width="12.140625" customWidth="1"/>
    <col min="13" max="13" width="13.140625" customWidth="1"/>
    <col min="15" max="15" width="18" customWidth="1"/>
    <col min="17" max="18" width="26.5703125" customWidth="1"/>
    <col min="19" max="19" width="30.42578125" customWidth="1"/>
    <col min="20" max="20" width="21.7109375" customWidth="1"/>
    <col min="21" max="21" width="154.7109375" customWidth="1"/>
    <col min="22" max="22" width="56.7109375" customWidth="1"/>
    <col min="23" max="25" width="30.42578125" customWidth="1"/>
  </cols>
  <sheetData>
    <row r="8" spans="1:52" ht="15" x14ac:dyDescent="0.2">
      <c r="A8" s="39" t="s">
        <v>15</v>
      </c>
      <c r="B8" s="91" t="s">
        <v>5</v>
      </c>
      <c r="C8" s="39" t="s">
        <v>16</v>
      </c>
      <c r="D8" s="39" t="s">
        <v>17</v>
      </c>
      <c r="E8" s="39" t="s">
        <v>23</v>
      </c>
      <c r="F8" s="39" t="s">
        <v>18</v>
      </c>
      <c r="G8" s="39" t="s">
        <v>19</v>
      </c>
      <c r="H8" s="40" t="s">
        <v>4</v>
      </c>
      <c r="I8" s="41" t="s">
        <v>24</v>
      </c>
      <c r="J8" s="41" t="s">
        <v>25</v>
      </c>
      <c r="K8" s="36" t="s">
        <v>26</v>
      </c>
      <c r="L8" s="41" t="s">
        <v>27</v>
      </c>
      <c r="M8" s="36" t="s">
        <v>28</v>
      </c>
      <c r="N8" s="36" t="s">
        <v>29</v>
      </c>
      <c r="O8" s="42" t="s">
        <v>30</v>
      </c>
      <c r="P8" s="42" t="s">
        <v>31</v>
      </c>
      <c r="Q8" s="42" t="s">
        <v>32</v>
      </c>
      <c r="R8" s="42" t="s">
        <v>33</v>
      </c>
      <c r="S8" s="92" t="s">
        <v>0</v>
      </c>
      <c r="T8" s="40" t="s">
        <v>34</v>
      </c>
      <c r="U8" s="40" t="s">
        <v>9</v>
      </c>
      <c r="V8" s="40" t="s">
        <v>35</v>
      </c>
      <c r="W8" s="40" t="s">
        <v>36</v>
      </c>
      <c r="X8" s="40" t="s">
        <v>37</v>
      </c>
      <c r="Y8" s="40" t="s">
        <v>38</v>
      </c>
      <c r="Z8" s="40" t="s">
        <v>299</v>
      </c>
      <c r="AA8" s="40" t="s">
        <v>300</v>
      </c>
      <c r="AB8" s="39" t="s">
        <v>14</v>
      </c>
      <c r="AC8" s="40" t="s">
        <v>301</v>
      </c>
      <c r="AD8" s="40" t="s">
        <v>39</v>
      </c>
      <c r="AE8" s="40" t="s">
        <v>40</v>
      </c>
      <c r="AF8" s="40" t="s">
        <v>2</v>
      </c>
      <c r="AG8" s="40" t="s">
        <v>41</v>
      </c>
      <c r="AH8" s="40" t="s">
        <v>42</v>
      </c>
      <c r="AI8" s="40" t="s">
        <v>43</v>
      </c>
      <c r="AJ8" s="40" t="s">
        <v>44</v>
      </c>
      <c r="AK8" s="40" t="s">
        <v>45</v>
      </c>
      <c r="AL8" s="40" t="s">
        <v>46</v>
      </c>
      <c r="AM8" s="40" t="s">
        <v>47</v>
      </c>
      <c r="AN8" s="40" t="s">
        <v>48</v>
      </c>
      <c r="AO8" s="40" t="s">
        <v>49</v>
      </c>
      <c r="AP8" s="40" t="s">
        <v>50</v>
      </c>
      <c r="AQ8" s="93" t="s">
        <v>52</v>
      </c>
      <c r="AR8" s="94" t="s">
        <v>53</v>
      </c>
      <c r="AS8" s="95" t="s">
        <v>55</v>
      </c>
      <c r="AT8" s="96" t="s">
        <v>56</v>
      </c>
      <c r="AU8" s="97" t="s">
        <v>57</v>
      </c>
      <c r="AV8" s="97" t="s">
        <v>58</v>
      </c>
      <c r="AW8" s="97" t="s">
        <v>59</v>
      </c>
      <c r="AX8" s="39" t="s">
        <v>20</v>
      </c>
      <c r="AY8" s="39" t="s">
        <v>21</v>
      </c>
      <c r="AZ8" s="39" t="s">
        <v>22</v>
      </c>
    </row>
    <row r="9" spans="1:52" ht="15" x14ac:dyDescent="0.2">
      <c r="A9" s="17" t="s">
        <v>157</v>
      </c>
      <c r="B9" s="18">
        <v>282858</v>
      </c>
      <c r="C9" s="20" t="s">
        <v>143</v>
      </c>
      <c r="D9" s="20" t="s">
        <v>302</v>
      </c>
      <c r="E9" s="19" t="s">
        <v>68</v>
      </c>
      <c r="F9" s="20" t="s">
        <v>106</v>
      </c>
      <c r="G9" s="21" t="s">
        <v>120</v>
      </c>
      <c r="H9" s="22" t="s">
        <v>1</v>
      </c>
      <c r="I9" s="23" t="s">
        <v>159</v>
      </c>
      <c r="J9" s="23" t="s">
        <v>70</v>
      </c>
      <c r="K9" s="23" t="s">
        <v>160</v>
      </c>
      <c r="L9" s="22">
        <v>14</v>
      </c>
      <c r="M9" s="22">
        <v>18</v>
      </c>
      <c r="N9" s="22" t="s">
        <v>7</v>
      </c>
      <c r="O9" s="23" t="s">
        <v>117</v>
      </c>
      <c r="P9" s="23">
        <v>2</v>
      </c>
      <c r="Q9" s="23" t="s">
        <v>74</v>
      </c>
      <c r="R9" s="23" t="s">
        <v>124</v>
      </c>
      <c r="S9" s="17" t="s">
        <v>125</v>
      </c>
      <c r="T9" s="23" t="s">
        <v>12</v>
      </c>
      <c r="U9" s="17" t="s">
        <v>126</v>
      </c>
      <c r="V9" s="17" t="s">
        <v>127</v>
      </c>
      <c r="W9" s="25" t="s">
        <v>148</v>
      </c>
      <c r="X9" s="25" t="s">
        <v>128</v>
      </c>
      <c r="Y9" s="25" t="s">
        <v>149</v>
      </c>
      <c r="Z9" s="22">
        <v>3</v>
      </c>
      <c r="AA9" s="22">
        <v>4</v>
      </c>
      <c r="AB9" s="22" t="s">
        <v>1</v>
      </c>
      <c r="AC9" s="22">
        <v>4</v>
      </c>
      <c r="AD9" s="25" t="s">
        <v>150</v>
      </c>
      <c r="AE9" s="24" t="s">
        <v>13</v>
      </c>
      <c r="AF9" s="24" t="s">
        <v>161</v>
      </c>
      <c r="AG9" s="24" t="s">
        <v>85</v>
      </c>
      <c r="AH9" s="17" t="s">
        <v>151</v>
      </c>
      <c r="AI9" s="17" t="s">
        <v>87</v>
      </c>
      <c r="AJ9" s="17" t="s">
        <v>162</v>
      </c>
      <c r="AK9" s="22" t="s">
        <v>89</v>
      </c>
      <c r="AL9" s="23" t="s">
        <v>138</v>
      </c>
      <c r="AM9" s="25" t="s">
        <v>133</v>
      </c>
      <c r="AN9" s="23" t="s">
        <v>92</v>
      </c>
      <c r="AO9" s="23" t="s">
        <v>93</v>
      </c>
      <c r="AP9" s="23" t="s">
        <v>1</v>
      </c>
      <c r="AQ9" s="26" t="s">
        <v>163</v>
      </c>
      <c r="AR9" s="27" t="s">
        <v>123</v>
      </c>
      <c r="AS9" s="27" t="s">
        <v>164</v>
      </c>
      <c r="AT9" s="23" t="s">
        <v>165</v>
      </c>
      <c r="AU9" s="23" t="s">
        <v>166</v>
      </c>
      <c r="AV9" s="23">
        <v>1.1100000000000001</v>
      </c>
      <c r="AW9" s="28">
        <v>3.04</v>
      </c>
      <c r="AX9" s="19" t="s">
        <v>65</v>
      </c>
      <c r="AY9" s="48" t="s">
        <v>144</v>
      </c>
      <c r="AZ9" s="48" t="s">
        <v>158</v>
      </c>
    </row>
    <row r="10" spans="1:52" ht="15" x14ac:dyDescent="0.2">
      <c r="A10" s="17" t="s">
        <v>198</v>
      </c>
      <c r="B10" s="18">
        <v>282849</v>
      </c>
      <c r="C10" s="20" t="s">
        <v>143</v>
      </c>
      <c r="D10" s="20" t="s">
        <v>303</v>
      </c>
      <c r="E10" s="19" t="s">
        <v>68</v>
      </c>
      <c r="F10" s="20" t="s">
        <v>63</v>
      </c>
      <c r="G10" s="21" t="s">
        <v>120</v>
      </c>
      <c r="H10" s="22" t="s">
        <v>1</v>
      </c>
      <c r="I10" s="23" t="s">
        <v>200</v>
      </c>
      <c r="J10" s="23" t="s">
        <v>70</v>
      </c>
      <c r="K10" s="23" t="s">
        <v>201</v>
      </c>
      <c r="L10" s="22">
        <v>16</v>
      </c>
      <c r="M10" s="22">
        <v>22</v>
      </c>
      <c r="N10" s="22" t="s">
        <v>7</v>
      </c>
      <c r="O10" s="23" t="s">
        <v>73</v>
      </c>
      <c r="P10" s="23">
        <v>2</v>
      </c>
      <c r="Q10" s="23" t="s">
        <v>74</v>
      </c>
      <c r="R10" s="23" t="s">
        <v>124</v>
      </c>
      <c r="S10" s="17" t="s">
        <v>125</v>
      </c>
      <c r="T10" s="23" t="s">
        <v>77</v>
      </c>
      <c r="U10" s="17" t="s">
        <v>202</v>
      </c>
      <c r="V10" s="17" t="s">
        <v>147</v>
      </c>
      <c r="W10" s="25" t="s">
        <v>148</v>
      </c>
      <c r="X10" s="25" t="s">
        <v>128</v>
      </c>
      <c r="Y10" s="25" t="s">
        <v>203</v>
      </c>
      <c r="Z10" s="22">
        <v>3</v>
      </c>
      <c r="AA10" s="22">
        <v>4</v>
      </c>
      <c r="AB10" s="22" t="s">
        <v>1</v>
      </c>
      <c r="AC10" s="22">
        <v>4</v>
      </c>
      <c r="AD10" s="24" t="s">
        <v>150</v>
      </c>
      <c r="AE10" s="24" t="s">
        <v>13</v>
      </c>
      <c r="AF10" s="24" t="s">
        <v>161</v>
      </c>
      <c r="AG10" s="24" t="s">
        <v>85</v>
      </c>
      <c r="AH10" s="17" t="s">
        <v>86</v>
      </c>
      <c r="AI10" s="17" t="s">
        <v>87</v>
      </c>
      <c r="AJ10" s="17" t="s">
        <v>162</v>
      </c>
      <c r="AK10" s="22" t="s">
        <v>89</v>
      </c>
      <c r="AL10" s="23" t="s">
        <v>138</v>
      </c>
      <c r="AM10" s="25" t="s">
        <v>204</v>
      </c>
      <c r="AN10" s="23" t="s">
        <v>92</v>
      </c>
      <c r="AO10" s="23" t="s">
        <v>93</v>
      </c>
      <c r="AP10" s="23" t="s">
        <v>3</v>
      </c>
      <c r="AQ10" s="26" t="s">
        <v>205</v>
      </c>
      <c r="AR10" s="27" t="s">
        <v>123</v>
      </c>
      <c r="AS10" s="27" t="s">
        <v>153</v>
      </c>
      <c r="AT10" s="23" t="s">
        <v>154</v>
      </c>
      <c r="AU10" s="23" t="s">
        <v>155</v>
      </c>
      <c r="AV10" s="23">
        <v>1.36</v>
      </c>
      <c r="AW10" s="28">
        <v>3.33</v>
      </c>
      <c r="AX10" s="19" t="s">
        <v>65</v>
      </c>
      <c r="AY10" s="48" t="s">
        <v>144</v>
      </c>
      <c r="AZ10" s="48" t="s">
        <v>199</v>
      </c>
    </row>
    <row r="11" spans="1:52" ht="15" x14ac:dyDescent="0.2">
      <c r="A11" s="17" t="s">
        <v>206</v>
      </c>
      <c r="B11" s="18">
        <v>282851</v>
      </c>
      <c r="C11" s="20" t="s">
        <v>143</v>
      </c>
      <c r="D11" s="20" t="s">
        <v>304</v>
      </c>
      <c r="E11" s="19" t="s">
        <v>68</v>
      </c>
      <c r="F11" s="20" t="s">
        <v>63</v>
      </c>
      <c r="G11" s="21" t="s">
        <v>120</v>
      </c>
      <c r="H11" s="22" t="s">
        <v>1</v>
      </c>
      <c r="I11" s="23" t="s">
        <v>159</v>
      </c>
      <c r="J11" s="23" t="s">
        <v>70</v>
      </c>
      <c r="K11" s="23" t="s">
        <v>160</v>
      </c>
      <c r="L11" s="22">
        <v>14</v>
      </c>
      <c r="M11" s="22">
        <v>18</v>
      </c>
      <c r="N11" s="22" t="s">
        <v>7</v>
      </c>
      <c r="O11" s="23" t="s">
        <v>73</v>
      </c>
      <c r="P11" s="23">
        <v>2</v>
      </c>
      <c r="Q11" s="23" t="s">
        <v>74</v>
      </c>
      <c r="R11" s="23" t="s">
        <v>124</v>
      </c>
      <c r="S11" s="17" t="s">
        <v>125</v>
      </c>
      <c r="T11" s="23" t="s">
        <v>77</v>
      </c>
      <c r="U11" s="17" t="s">
        <v>202</v>
      </c>
      <c r="V11" s="17" t="s">
        <v>147</v>
      </c>
      <c r="W11" s="25" t="s">
        <v>148</v>
      </c>
      <c r="X11" s="25" t="s">
        <v>128</v>
      </c>
      <c r="Y11" s="25" t="s">
        <v>203</v>
      </c>
      <c r="Z11" s="22">
        <v>3</v>
      </c>
      <c r="AA11" s="22">
        <v>4</v>
      </c>
      <c r="AB11" s="22" t="s">
        <v>1</v>
      </c>
      <c r="AC11" s="22">
        <v>4</v>
      </c>
      <c r="AD11" s="24" t="s">
        <v>150</v>
      </c>
      <c r="AE11" s="24" t="s">
        <v>13</v>
      </c>
      <c r="AF11" s="24" t="s">
        <v>161</v>
      </c>
      <c r="AG11" s="24" t="s">
        <v>85</v>
      </c>
      <c r="AH11" s="17" t="s">
        <v>86</v>
      </c>
      <c r="AI11" s="17" t="s">
        <v>87</v>
      </c>
      <c r="AJ11" s="17" t="s">
        <v>162</v>
      </c>
      <c r="AK11" s="22" t="s">
        <v>89</v>
      </c>
      <c r="AL11" s="23" t="s">
        <v>138</v>
      </c>
      <c r="AM11" s="25" t="s">
        <v>204</v>
      </c>
      <c r="AN11" s="23" t="s">
        <v>92</v>
      </c>
      <c r="AO11" s="23" t="s">
        <v>93</v>
      </c>
      <c r="AP11" s="23" t="s">
        <v>3</v>
      </c>
      <c r="AQ11" s="26" t="s">
        <v>205</v>
      </c>
      <c r="AR11" s="27" t="s">
        <v>123</v>
      </c>
      <c r="AS11" s="27" t="s">
        <v>153</v>
      </c>
      <c r="AT11" s="23" t="s">
        <v>154</v>
      </c>
      <c r="AU11" s="23" t="s">
        <v>155</v>
      </c>
      <c r="AV11" s="23">
        <v>1.36</v>
      </c>
      <c r="AW11" s="28">
        <v>3.33</v>
      </c>
      <c r="AX11" s="19" t="s">
        <v>65</v>
      </c>
      <c r="AY11" s="48" t="s">
        <v>144</v>
      </c>
      <c r="AZ11" s="48" t="s">
        <v>199</v>
      </c>
    </row>
    <row r="12" spans="1:52" ht="15" x14ac:dyDescent="0.2">
      <c r="A12" s="17" t="s">
        <v>231</v>
      </c>
      <c r="B12" s="18">
        <v>282891</v>
      </c>
      <c r="C12" s="20" t="s">
        <v>168</v>
      </c>
      <c r="D12" s="20" t="s">
        <v>305</v>
      </c>
      <c r="E12" s="19" t="s">
        <v>68</v>
      </c>
      <c r="F12" s="20" t="s">
        <v>63</v>
      </c>
      <c r="G12" s="21" t="s">
        <v>232</v>
      </c>
      <c r="H12" s="22" t="s">
        <v>1</v>
      </c>
      <c r="I12" s="23" t="s">
        <v>233</v>
      </c>
      <c r="J12" s="22" t="s">
        <v>173</v>
      </c>
      <c r="K12" s="23" t="s">
        <v>234</v>
      </c>
      <c r="L12" s="22">
        <v>14</v>
      </c>
      <c r="M12" s="22">
        <v>20</v>
      </c>
      <c r="N12" s="22" t="s">
        <v>7</v>
      </c>
      <c r="O12" s="23" t="s">
        <v>73</v>
      </c>
      <c r="P12" s="23">
        <v>2</v>
      </c>
      <c r="Q12" s="23" t="s">
        <v>175</v>
      </c>
      <c r="R12" s="23" t="s">
        <v>75</v>
      </c>
      <c r="S12" s="25" t="s">
        <v>176</v>
      </c>
      <c r="T12" s="23" t="s">
        <v>77</v>
      </c>
      <c r="U12" s="17" t="s">
        <v>220</v>
      </c>
      <c r="V12" s="17" t="s">
        <v>221</v>
      </c>
      <c r="W12" s="25" t="s">
        <v>148</v>
      </c>
      <c r="X12" s="25" t="s">
        <v>179</v>
      </c>
      <c r="Y12" s="25" t="s">
        <v>235</v>
      </c>
      <c r="Z12" s="22">
        <v>2</v>
      </c>
      <c r="AA12" s="22">
        <v>4</v>
      </c>
      <c r="AB12" s="22" t="s">
        <v>1</v>
      </c>
      <c r="AC12" s="22">
        <v>4</v>
      </c>
      <c r="AD12" s="25" t="s">
        <v>181</v>
      </c>
      <c r="AE12" s="24" t="s">
        <v>13</v>
      </c>
      <c r="AF12" s="17" t="s">
        <v>161</v>
      </c>
      <c r="AG12" s="24" t="s">
        <v>236</v>
      </c>
      <c r="AH12" s="17" t="s">
        <v>86</v>
      </c>
      <c r="AI12" s="17" t="s">
        <v>182</v>
      </c>
      <c r="AJ12" s="17" t="s">
        <v>162</v>
      </c>
      <c r="AK12" s="22" t="s">
        <v>89</v>
      </c>
      <c r="AL12" s="23" t="s">
        <v>138</v>
      </c>
      <c r="AM12" s="25" t="s">
        <v>133</v>
      </c>
      <c r="AN12" s="23" t="s">
        <v>92</v>
      </c>
      <c r="AO12" s="23" t="s">
        <v>93</v>
      </c>
      <c r="AP12" s="23" t="s">
        <v>3</v>
      </c>
      <c r="AQ12" s="26" t="s">
        <v>205</v>
      </c>
      <c r="AR12" s="27" t="s">
        <v>95</v>
      </c>
      <c r="AS12" s="27" t="s">
        <v>153</v>
      </c>
      <c r="AT12" s="27" t="s">
        <v>154</v>
      </c>
      <c r="AU12" s="27" t="s">
        <v>237</v>
      </c>
      <c r="AV12" s="28">
        <v>1.3</v>
      </c>
      <c r="AW12" s="28">
        <v>3.75</v>
      </c>
      <c r="AX12" s="19" t="s">
        <v>65</v>
      </c>
      <c r="AY12" s="48" t="s">
        <v>170</v>
      </c>
      <c r="AZ12" s="29" t="s">
        <v>219</v>
      </c>
    </row>
    <row r="13" spans="1:52" ht="15" x14ac:dyDescent="0.2">
      <c r="A13" s="17" t="s">
        <v>238</v>
      </c>
      <c r="B13" s="18">
        <v>282892</v>
      </c>
      <c r="C13" s="20" t="s">
        <v>168</v>
      </c>
      <c r="D13" s="20" t="s">
        <v>306</v>
      </c>
      <c r="E13" s="19" t="s">
        <v>68</v>
      </c>
      <c r="F13" s="20" t="s">
        <v>63</v>
      </c>
      <c r="G13" s="21" t="s">
        <v>232</v>
      </c>
      <c r="H13" s="22" t="s">
        <v>1</v>
      </c>
      <c r="I13" s="23" t="s">
        <v>233</v>
      </c>
      <c r="J13" s="22" t="s">
        <v>173</v>
      </c>
      <c r="K13" s="23" t="s">
        <v>234</v>
      </c>
      <c r="L13" s="22">
        <v>14</v>
      </c>
      <c r="M13" s="22">
        <v>20</v>
      </c>
      <c r="N13" s="22" t="s">
        <v>7</v>
      </c>
      <c r="O13" s="23" t="s">
        <v>73</v>
      </c>
      <c r="P13" s="23">
        <v>2</v>
      </c>
      <c r="Q13" s="23" t="s">
        <v>175</v>
      </c>
      <c r="R13" s="23" t="s">
        <v>75</v>
      </c>
      <c r="S13" s="25" t="s">
        <v>176</v>
      </c>
      <c r="T13" s="23" t="s">
        <v>77</v>
      </c>
      <c r="U13" s="17" t="s">
        <v>226</v>
      </c>
      <c r="V13" s="17" t="s">
        <v>178</v>
      </c>
      <c r="W13" s="25" t="s">
        <v>148</v>
      </c>
      <c r="X13" s="25" t="s">
        <v>179</v>
      </c>
      <c r="Y13" s="25" t="s">
        <v>235</v>
      </c>
      <c r="Z13" s="22">
        <v>2</v>
      </c>
      <c r="AA13" s="22">
        <v>4</v>
      </c>
      <c r="AB13" s="22" t="s">
        <v>1</v>
      </c>
      <c r="AC13" s="22">
        <v>4</v>
      </c>
      <c r="AD13" s="25" t="s">
        <v>181</v>
      </c>
      <c r="AE13" s="24" t="s">
        <v>13</v>
      </c>
      <c r="AF13" s="17" t="s">
        <v>161</v>
      </c>
      <c r="AG13" s="24" t="s">
        <v>236</v>
      </c>
      <c r="AH13" s="17" t="s">
        <v>86</v>
      </c>
      <c r="AI13" s="17" t="s">
        <v>182</v>
      </c>
      <c r="AJ13" s="17" t="s">
        <v>162</v>
      </c>
      <c r="AK13" s="22" t="s">
        <v>89</v>
      </c>
      <c r="AL13" s="23" t="s">
        <v>138</v>
      </c>
      <c r="AM13" s="25" t="s">
        <v>133</v>
      </c>
      <c r="AN13" s="23" t="s">
        <v>92</v>
      </c>
      <c r="AO13" s="23" t="s">
        <v>93</v>
      </c>
      <c r="AP13" s="23" t="s">
        <v>3</v>
      </c>
      <c r="AQ13" s="26" t="s">
        <v>210</v>
      </c>
      <c r="AR13" s="27" t="s">
        <v>95</v>
      </c>
      <c r="AS13" s="27" t="s">
        <v>164</v>
      </c>
      <c r="AT13" s="23" t="s">
        <v>165</v>
      </c>
      <c r="AU13" s="23" t="s">
        <v>239</v>
      </c>
      <c r="AV13" s="23">
        <v>1.07</v>
      </c>
      <c r="AW13" s="28">
        <v>3.53</v>
      </c>
      <c r="AX13" s="19" t="s">
        <v>65</v>
      </c>
      <c r="AY13" s="48" t="s">
        <v>170</v>
      </c>
      <c r="AZ13" s="29" t="s">
        <v>225</v>
      </c>
    </row>
    <row r="14" spans="1:52" ht="15" x14ac:dyDescent="0.2">
      <c r="A14" s="17" t="s">
        <v>240</v>
      </c>
      <c r="B14" s="18">
        <v>286297</v>
      </c>
      <c r="C14" s="20" t="s">
        <v>168</v>
      </c>
      <c r="D14" s="20" t="s">
        <v>307</v>
      </c>
      <c r="E14" s="19" t="s">
        <v>68</v>
      </c>
      <c r="F14" s="20" t="s">
        <v>63</v>
      </c>
      <c r="G14" s="21" t="s">
        <v>232</v>
      </c>
      <c r="H14" s="22" t="s">
        <v>1</v>
      </c>
      <c r="I14" s="23" t="s">
        <v>241</v>
      </c>
      <c r="J14" s="22" t="s">
        <v>173</v>
      </c>
      <c r="K14" s="23" t="s">
        <v>242</v>
      </c>
      <c r="L14" s="22">
        <v>12</v>
      </c>
      <c r="M14" s="22">
        <v>16</v>
      </c>
      <c r="N14" s="22" t="s">
        <v>7</v>
      </c>
      <c r="O14" s="23" t="s">
        <v>73</v>
      </c>
      <c r="P14" s="23">
        <v>2</v>
      </c>
      <c r="Q14" s="23" t="s">
        <v>175</v>
      </c>
      <c r="R14" s="23" t="s">
        <v>75</v>
      </c>
      <c r="S14" s="25" t="s">
        <v>176</v>
      </c>
      <c r="T14" s="23" t="s">
        <v>77</v>
      </c>
      <c r="U14" s="17" t="s">
        <v>220</v>
      </c>
      <c r="V14" s="17" t="s">
        <v>221</v>
      </c>
      <c r="W14" s="25" t="s">
        <v>148</v>
      </c>
      <c r="X14" s="25" t="s">
        <v>179</v>
      </c>
      <c r="Y14" s="25" t="s">
        <v>235</v>
      </c>
      <c r="Z14" s="22">
        <v>2</v>
      </c>
      <c r="AA14" s="22">
        <v>4</v>
      </c>
      <c r="AB14" s="22" t="s">
        <v>1</v>
      </c>
      <c r="AC14" s="22">
        <v>4</v>
      </c>
      <c r="AD14" s="25" t="s">
        <v>181</v>
      </c>
      <c r="AE14" s="24" t="s">
        <v>13</v>
      </c>
      <c r="AF14" s="17" t="s">
        <v>161</v>
      </c>
      <c r="AG14" s="24" t="s">
        <v>236</v>
      </c>
      <c r="AH14" s="17" t="s">
        <v>86</v>
      </c>
      <c r="AI14" s="17" t="s">
        <v>182</v>
      </c>
      <c r="AJ14" s="17" t="s">
        <v>162</v>
      </c>
      <c r="AK14" s="22" t="s">
        <v>89</v>
      </c>
      <c r="AL14" s="23" t="s">
        <v>138</v>
      </c>
      <c r="AM14" s="25" t="s">
        <v>133</v>
      </c>
      <c r="AN14" s="23" t="s">
        <v>92</v>
      </c>
      <c r="AO14" s="23" t="s">
        <v>93</v>
      </c>
      <c r="AP14" s="23" t="s">
        <v>3</v>
      </c>
      <c r="AQ14" s="26" t="s">
        <v>205</v>
      </c>
      <c r="AR14" s="27" t="s">
        <v>95</v>
      </c>
      <c r="AS14" s="27" t="s">
        <v>153</v>
      </c>
      <c r="AT14" s="23" t="s">
        <v>154</v>
      </c>
      <c r="AU14" s="23" t="s">
        <v>237</v>
      </c>
      <c r="AV14" s="23">
        <v>1.3</v>
      </c>
      <c r="AW14" s="28">
        <v>3.75</v>
      </c>
      <c r="AX14" s="19" t="s">
        <v>65</v>
      </c>
      <c r="AY14" s="48" t="s">
        <v>170</v>
      </c>
      <c r="AZ14" s="29" t="s">
        <v>219</v>
      </c>
    </row>
    <row r="15" spans="1:52" ht="15" x14ac:dyDescent="0.2">
      <c r="A15" s="17" t="s">
        <v>243</v>
      </c>
      <c r="B15" s="18">
        <v>284918</v>
      </c>
      <c r="C15" s="20" t="s">
        <v>168</v>
      </c>
      <c r="D15" s="20" t="s">
        <v>308</v>
      </c>
      <c r="E15" s="19" t="s">
        <v>68</v>
      </c>
      <c r="F15" s="20" t="s">
        <v>63</v>
      </c>
      <c r="G15" s="21" t="s">
        <v>232</v>
      </c>
      <c r="H15" s="22" t="s">
        <v>1</v>
      </c>
      <c r="I15" s="23" t="s">
        <v>241</v>
      </c>
      <c r="J15" s="22" t="s">
        <v>173</v>
      </c>
      <c r="K15" s="23" t="s">
        <v>242</v>
      </c>
      <c r="L15" s="22">
        <v>12</v>
      </c>
      <c r="M15" s="22">
        <v>16</v>
      </c>
      <c r="N15" s="22" t="s">
        <v>7</v>
      </c>
      <c r="O15" s="23" t="s">
        <v>73</v>
      </c>
      <c r="P15" s="23">
        <v>2</v>
      </c>
      <c r="Q15" s="23" t="s">
        <v>175</v>
      </c>
      <c r="R15" s="23" t="s">
        <v>75</v>
      </c>
      <c r="S15" s="25" t="s">
        <v>176</v>
      </c>
      <c r="T15" s="23" t="s">
        <v>77</v>
      </c>
      <c r="U15" s="17" t="s">
        <v>244</v>
      </c>
      <c r="V15" s="17" t="s">
        <v>178</v>
      </c>
      <c r="W15" s="25" t="s">
        <v>148</v>
      </c>
      <c r="X15" s="25" t="s">
        <v>179</v>
      </c>
      <c r="Y15" s="25" t="s">
        <v>235</v>
      </c>
      <c r="Z15" s="22">
        <v>2</v>
      </c>
      <c r="AA15" s="22">
        <v>4</v>
      </c>
      <c r="AB15" s="22" t="s">
        <v>1</v>
      </c>
      <c r="AC15" s="22">
        <v>4</v>
      </c>
      <c r="AD15" s="25" t="s">
        <v>181</v>
      </c>
      <c r="AE15" s="24" t="s">
        <v>13</v>
      </c>
      <c r="AF15" s="17" t="s">
        <v>161</v>
      </c>
      <c r="AG15" s="24" t="s">
        <v>236</v>
      </c>
      <c r="AH15" s="17" t="s">
        <v>86</v>
      </c>
      <c r="AI15" s="17" t="s">
        <v>182</v>
      </c>
      <c r="AJ15" s="17" t="s">
        <v>162</v>
      </c>
      <c r="AK15" s="22" t="s">
        <v>89</v>
      </c>
      <c r="AL15" s="23" t="s">
        <v>138</v>
      </c>
      <c r="AM15" s="25" t="s">
        <v>133</v>
      </c>
      <c r="AN15" s="23" t="s">
        <v>92</v>
      </c>
      <c r="AO15" s="23" t="s">
        <v>93</v>
      </c>
      <c r="AP15" s="23" t="s">
        <v>3</v>
      </c>
      <c r="AQ15" s="26" t="s">
        <v>210</v>
      </c>
      <c r="AR15" s="27" t="s">
        <v>95</v>
      </c>
      <c r="AS15" s="27" t="s">
        <v>164</v>
      </c>
      <c r="AT15" s="23" t="s">
        <v>165</v>
      </c>
      <c r="AU15" s="23" t="s">
        <v>239</v>
      </c>
      <c r="AV15" s="23">
        <v>1.07</v>
      </c>
      <c r="AW15" s="28">
        <v>3.53</v>
      </c>
      <c r="AX15" s="19" t="s">
        <v>65</v>
      </c>
      <c r="AY15" s="48" t="s">
        <v>170</v>
      </c>
      <c r="AZ15" s="29" t="s">
        <v>225</v>
      </c>
    </row>
  </sheetData>
  <autoFilter ref="A8:AZ15" xr:uid="{6101E606-19FA-469B-824D-872E94394371}"/>
  <hyperlinks>
    <hyperlink ref="AY9" r:id="rId1" xr:uid="{20F25AE2-F571-414D-A8E9-230BA334F148}"/>
    <hyperlink ref="AZ9" r:id="rId2" xr:uid="{175B4A0D-77FF-463F-8DA4-BB0DDB20E193}"/>
    <hyperlink ref="AY10" r:id="rId3" xr:uid="{0FB3B4A7-13CD-49E7-BB9A-6EC2F13698CB}"/>
    <hyperlink ref="AY11" r:id="rId4" xr:uid="{4331FF04-9289-494E-871E-2141CC9B93F8}"/>
    <hyperlink ref="AZ10" r:id="rId5" xr:uid="{E46B7A64-A510-4192-9D32-F25E9CD8C01C}"/>
    <hyperlink ref="AZ11" r:id="rId6" xr:uid="{9D0C1275-6BDD-4049-9B8D-7D2849EFAD85}"/>
    <hyperlink ref="AZ12" r:id="rId7" xr:uid="{E43EF78C-EFAF-4DAE-9AA8-2D92DEBEC108}"/>
    <hyperlink ref="AZ14" r:id="rId8" xr:uid="{3804A054-817A-43CB-BE86-163727F8C1BA}"/>
    <hyperlink ref="AZ13" r:id="rId9" xr:uid="{CF3FB1B1-89FD-4AC9-8206-A0CE0311EECB}"/>
    <hyperlink ref="AZ15" r:id="rId10" xr:uid="{76885C97-11F0-4DE6-B489-309E78062441}"/>
  </hyperlinks>
  <pageMargins left="0.7" right="0.7" top="0.75" bottom="0.75" header="0.3" footer="0.3"/>
  <drawing r:id="rId1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992188-E5AE-436F-8246-BF5AE05DF6EA}">
  <dimension ref="A1:AZ56"/>
  <sheetViews>
    <sheetView topLeftCell="A31" workbookViewId="0">
      <selection activeCell="H51" sqref="H51:I56"/>
    </sheetView>
  </sheetViews>
  <sheetFormatPr defaultRowHeight="12.75" x14ac:dyDescent="0.2"/>
  <cols>
    <col min="1" max="1" width="23.42578125" style="89" customWidth="1"/>
    <col min="2" max="2" width="14.7109375" style="90" customWidth="1"/>
    <col min="3" max="3" width="23.85546875" style="31" customWidth="1"/>
    <col min="4" max="4" width="14.42578125" style="31" customWidth="1"/>
    <col min="5" max="5" width="8.7109375" style="30" customWidth="1"/>
    <col min="6" max="6" width="12.7109375" style="31" customWidth="1"/>
    <col min="7" max="7" width="20.7109375" style="32" customWidth="1"/>
    <col min="8" max="8" width="32.42578125" style="65" customWidth="1"/>
    <col min="9" max="9" width="28.7109375" style="65" customWidth="1"/>
    <col min="10" max="10" width="8.7109375" style="58" customWidth="1"/>
    <col min="11" max="11" width="15.7109375" style="65" customWidth="1"/>
    <col min="12" max="12" width="9.7109375" style="65" customWidth="1"/>
    <col min="13" max="13" width="24.7109375" style="58" customWidth="1"/>
    <col min="14" max="16" width="8.7109375" style="58" customWidth="1"/>
    <col min="17" max="17" width="16.7109375" style="89" customWidth="1"/>
    <col min="18" max="18" width="9.7109375" style="58" customWidth="1"/>
    <col min="19" max="19" width="24.7109375" style="65" customWidth="1"/>
    <col min="20" max="20" width="20.7109375" style="58" customWidth="1"/>
    <col min="21" max="21" width="44.7109375" style="89" customWidth="1"/>
    <col min="22" max="22" width="18.7109375" style="58" customWidth="1"/>
    <col min="23" max="23" width="55.7109375" style="65" customWidth="1"/>
    <col min="24" max="24" width="38.7109375" style="65" customWidth="1"/>
    <col min="25" max="25" width="33.7109375" style="89" customWidth="1"/>
    <col min="26" max="27" width="54.5703125" style="89" customWidth="1"/>
    <col min="28" max="29" width="8.7109375" style="58" customWidth="1"/>
    <col min="30" max="31" width="11.7109375" style="58" customWidth="1"/>
    <col min="32" max="32" width="42.7109375" style="65" customWidth="1"/>
    <col min="33" max="33" width="22.7109375" style="65" customWidth="1"/>
    <col min="34" max="34" width="35.7109375" style="65" customWidth="1"/>
    <col min="35" max="35" width="19" style="65" customWidth="1"/>
    <col min="36" max="37" width="32" style="65" customWidth="1"/>
    <col min="38" max="38" width="36.28515625" style="58" customWidth="1"/>
    <col min="39" max="39" width="9.7109375" style="58" customWidth="1"/>
    <col min="40" max="40" width="18.42578125" style="58" customWidth="1"/>
    <col min="41" max="41" width="50.7109375" style="89" customWidth="1"/>
    <col min="42" max="42" width="9.5703125" style="58" customWidth="1"/>
    <col min="43" max="43" width="13.85546875" style="58" customWidth="1"/>
    <col min="44" max="44" width="10.140625" style="58" customWidth="1"/>
    <col min="45" max="45" width="22.7109375" style="57" customWidth="1"/>
    <col min="46" max="47" width="10.7109375" style="58" customWidth="1"/>
    <col min="48" max="49" width="20.140625" style="58" customWidth="1"/>
    <col min="50" max="51" width="8.7109375" style="58" customWidth="1"/>
    <col min="52" max="52" width="16" style="30" customWidth="1"/>
  </cols>
  <sheetData>
    <row r="1" spans="1:52" ht="18.75" x14ac:dyDescent="0.2">
      <c r="A1" s="49"/>
      <c r="B1" s="50"/>
      <c r="C1" s="7"/>
      <c r="D1" s="7"/>
      <c r="E1" s="6"/>
      <c r="F1" s="7"/>
      <c r="G1" s="8"/>
      <c r="H1" s="34"/>
      <c r="I1" s="34"/>
      <c r="J1" s="51"/>
      <c r="K1" s="6"/>
      <c r="L1" s="6"/>
      <c r="M1" s="6"/>
      <c r="N1" s="51"/>
      <c r="O1" s="51"/>
      <c r="P1" s="51"/>
      <c r="Q1" s="6"/>
      <c r="R1" s="6"/>
      <c r="S1" s="7"/>
      <c r="T1" s="6"/>
      <c r="U1" s="6"/>
      <c r="V1" s="6"/>
      <c r="W1" s="7"/>
      <c r="X1" s="7"/>
      <c r="Y1" s="6"/>
      <c r="Z1" s="6"/>
      <c r="AA1" s="6"/>
      <c r="AB1" s="51"/>
      <c r="AC1" s="51"/>
      <c r="AD1" s="51"/>
      <c r="AE1" s="51"/>
      <c r="AF1" s="52"/>
      <c r="AG1" s="52"/>
      <c r="AH1" s="52"/>
      <c r="AI1" s="52"/>
      <c r="AJ1" s="52"/>
      <c r="AK1" s="52"/>
      <c r="AL1" s="53"/>
      <c r="AM1" s="51"/>
      <c r="AN1" s="51"/>
      <c r="AO1" s="51"/>
      <c r="AP1" s="51"/>
      <c r="AQ1" s="51"/>
      <c r="AR1" s="51"/>
      <c r="AS1" s="54"/>
      <c r="AT1" s="51"/>
      <c r="AU1" s="51"/>
      <c r="AV1" s="51"/>
      <c r="AW1" s="51"/>
      <c r="AX1" s="51"/>
      <c r="AY1" s="51"/>
      <c r="AZ1" s="6"/>
    </row>
    <row r="2" spans="1:52" ht="18.75" x14ac:dyDescent="0.2">
      <c r="A2" s="55"/>
      <c r="B2" s="56"/>
      <c r="C2" s="10"/>
      <c r="D2" s="10"/>
      <c r="E2" s="9"/>
      <c r="F2" s="10"/>
      <c r="G2" s="11"/>
      <c r="H2" s="35"/>
      <c r="I2" s="35"/>
      <c r="J2" s="12"/>
      <c r="K2" s="9"/>
      <c r="L2" s="9"/>
      <c r="M2" s="9"/>
      <c r="N2" s="12"/>
      <c r="O2" s="12"/>
      <c r="P2" s="12"/>
      <c r="Q2" s="9"/>
      <c r="R2" s="12"/>
      <c r="S2" s="10"/>
      <c r="T2" s="12"/>
      <c r="U2" s="9"/>
      <c r="V2" s="12"/>
      <c r="W2" s="10"/>
      <c r="X2" s="10"/>
      <c r="Y2" s="9"/>
      <c r="Z2" s="9"/>
      <c r="AA2" s="9"/>
      <c r="AB2" s="12"/>
      <c r="AC2" s="12"/>
      <c r="AD2" s="12"/>
      <c r="AE2" s="12"/>
      <c r="AF2" s="10"/>
      <c r="AG2" s="10"/>
      <c r="AH2" s="10"/>
      <c r="AI2" s="10"/>
      <c r="AJ2" s="10"/>
      <c r="AK2" s="10"/>
      <c r="AL2" s="9"/>
      <c r="AM2" s="12"/>
      <c r="AN2" s="12"/>
      <c r="AO2" s="13"/>
      <c r="AP2" s="12"/>
      <c r="AQ2" s="12"/>
      <c r="AR2" s="12"/>
      <c r="AT2" s="12"/>
      <c r="AZ2" s="9"/>
    </row>
    <row r="3" spans="1:52" ht="15" x14ac:dyDescent="0.2">
      <c r="A3" s="59"/>
      <c r="B3" s="60"/>
      <c r="C3" s="61"/>
      <c r="D3" s="61"/>
      <c r="E3" s="62"/>
      <c r="F3" s="61"/>
      <c r="G3" s="63"/>
      <c r="H3" s="67"/>
      <c r="I3" s="67"/>
      <c r="J3" s="64"/>
      <c r="K3" s="62"/>
      <c r="L3" s="62"/>
      <c r="M3" s="62"/>
      <c r="N3" s="64"/>
      <c r="O3" s="64"/>
      <c r="P3" s="64"/>
      <c r="Q3" s="62"/>
      <c r="R3" s="64"/>
      <c r="S3" s="61"/>
      <c r="T3" s="64"/>
      <c r="U3" s="62"/>
      <c r="V3" s="64"/>
      <c r="W3" s="61"/>
      <c r="Y3" s="62"/>
      <c r="Z3" s="62"/>
      <c r="AA3" s="62"/>
      <c r="AB3" s="64"/>
      <c r="AC3" s="64"/>
      <c r="AD3" s="64"/>
      <c r="AE3" s="64"/>
      <c r="AF3" s="61"/>
      <c r="AG3" s="61"/>
      <c r="AH3" s="61"/>
      <c r="AI3" s="61"/>
      <c r="AJ3" s="61"/>
      <c r="AK3" s="61"/>
      <c r="AL3" s="62"/>
      <c r="AM3" s="64"/>
      <c r="AN3" s="64"/>
      <c r="AO3" s="66"/>
      <c r="AP3" s="64"/>
      <c r="AQ3" s="64"/>
      <c r="AR3" s="64"/>
      <c r="AT3" s="64"/>
      <c r="AZ3" s="62"/>
    </row>
    <row r="4" spans="1:52" ht="15" x14ac:dyDescent="0.2">
      <c r="A4" s="63"/>
      <c r="B4" s="60"/>
      <c r="C4" s="61"/>
      <c r="D4" s="61"/>
      <c r="E4" s="62"/>
      <c r="F4" s="61"/>
      <c r="G4" s="63"/>
      <c r="H4" s="67"/>
      <c r="I4" s="67"/>
      <c r="J4" s="64"/>
      <c r="K4" s="62"/>
      <c r="L4" s="62"/>
      <c r="M4" s="62"/>
      <c r="N4" s="64"/>
      <c r="O4" s="64"/>
      <c r="P4" s="64"/>
      <c r="Q4" s="62"/>
      <c r="R4" s="64"/>
      <c r="S4" s="61"/>
      <c r="T4" s="64"/>
      <c r="U4" s="62"/>
      <c r="V4" s="64"/>
      <c r="W4" s="61"/>
      <c r="X4" s="61"/>
      <c r="Y4" s="62"/>
      <c r="Z4" s="62"/>
      <c r="AA4" s="62"/>
      <c r="AB4" s="64"/>
      <c r="AC4" s="64"/>
      <c r="AD4" s="64"/>
      <c r="AE4" s="64"/>
      <c r="AF4" s="61"/>
      <c r="AG4" s="61"/>
      <c r="AH4" s="61"/>
      <c r="AI4" s="61"/>
      <c r="AJ4" s="61"/>
      <c r="AK4" s="61"/>
      <c r="AL4" s="62"/>
      <c r="AM4" s="64"/>
      <c r="AN4" s="64"/>
      <c r="AO4" s="66"/>
      <c r="AP4" s="64"/>
      <c r="AQ4" s="64"/>
      <c r="AR4" s="64"/>
      <c r="AT4" s="64"/>
      <c r="AZ4" s="62"/>
    </row>
    <row r="5" spans="1:52" ht="15" x14ac:dyDescent="0.2">
      <c r="A5" s="63"/>
      <c r="B5" s="60"/>
      <c r="C5" s="33"/>
      <c r="D5" s="33"/>
      <c r="E5" s="68"/>
      <c r="F5" s="33"/>
      <c r="G5" s="69"/>
      <c r="H5" s="72"/>
      <c r="I5" s="72"/>
      <c r="J5" s="70"/>
      <c r="K5" s="68"/>
      <c r="L5" s="68"/>
      <c r="M5" s="68"/>
      <c r="N5" s="70"/>
      <c r="O5" s="70"/>
      <c r="P5" s="70"/>
      <c r="Q5" s="68"/>
      <c r="R5" s="70"/>
      <c r="S5" s="33"/>
      <c r="T5" s="70"/>
      <c r="U5" s="68"/>
      <c r="V5" s="70"/>
      <c r="W5" s="33"/>
      <c r="X5" s="33"/>
      <c r="Y5" s="68"/>
      <c r="Z5" s="68"/>
      <c r="AA5" s="68"/>
      <c r="AB5" s="70"/>
      <c r="AC5" s="70"/>
      <c r="AD5" s="70"/>
      <c r="AE5" s="70"/>
      <c r="AF5" s="33"/>
      <c r="AG5" s="33"/>
      <c r="AH5" s="33"/>
      <c r="AI5" s="33"/>
      <c r="AJ5" s="33"/>
      <c r="AK5" s="33"/>
      <c r="AL5" s="68"/>
      <c r="AM5" s="70"/>
      <c r="AN5" s="70"/>
      <c r="AO5" s="71"/>
      <c r="AP5" s="70"/>
      <c r="AQ5" s="70"/>
      <c r="AR5" s="70"/>
      <c r="AT5" s="70"/>
      <c r="AZ5" s="68"/>
    </row>
    <row r="6" spans="1:52" ht="15" x14ac:dyDescent="0.2">
      <c r="A6" s="73"/>
      <c r="B6" s="74"/>
      <c r="C6" s="33"/>
      <c r="D6" s="33"/>
      <c r="E6" s="33"/>
      <c r="F6" s="33"/>
      <c r="G6" s="69"/>
      <c r="H6" s="69"/>
      <c r="I6" s="69"/>
      <c r="J6" s="70"/>
      <c r="K6" s="33"/>
      <c r="L6" s="33"/>
      <c r="M6" s="33"/>
      <c r="N6" s="70"/>
      <c r="O6" s="70"/>
      <c r="P6" s="70"/>
      <c r="Q6" s="33"/>
      <c r="R6" s="70"/>
      <c r="S6" s="33"/>
      <c r="T6" s="70"/>
      <c r="U6" s="33"/>
      <c r="V6" s="70"/>
      <c r="W6" s="33"/>
      <c r="X6" s="33"/>
      <c r="Y6" s="33"/>
      <c r="Z6" s="33"/>
      <c r="AA6" s="33"/>
      <c r="AB6" s="70"/>
      <c r="AC6" s="70"/>
      <c r="AD6" s="70"/>
      <c r="AE6" s="70"/>
      <c r="AF6" s="33"/>
      <c r="AG6" s="33"/>
      <c r="AH6" s="33"/>
      <c r="AI6" s="33"/>
      <c r="AJ6" s="33"/>
      <c r="AK6" s="33"/>
      <c r="AL6" s="33"/>
      <c r="AM6" s="70"/>
      <c r="AN6" s="70"/>
      <c r="AO6" s="71"/>
      <c r="AP6" s="70"/>
      <c r="AQ6" s="70"/>
      <c r="AR6" s="70"/>
      <c r="AT6" s="70"/>
      <c r="AZ6" s="33"/>
    </row>
    <row r="7" spans="1:52" ht="15" x14ac:dyDescent="0.2">
      <c r="A7" s="39" t="s">
        <v>15</v>
      </c>
      <c r="B7" s="91" t="s">
        <v>5</v>
      </c>
      <c r="C7" s="39" t="s">
        <v>16</v>
      </c>
      <c r="D7" s="39" t="s">
        <v>17</v>
      </c>
      <c r="E7" s="39" t="s">
        <v>23</v>
      </c>
      <c r="F7" s="39" t="s">
        <v>18</v>
      </c>
      <c r="G7" s="39" t="s">
        <v>19</v>
      </c>
      <c r="H7" s="39" t="s">
        <v>21</v>
      </c>
      <c r="I7" s="39" t="s">
        <v>22</v>
      </c>
      <c r="J7" s="40" t="s">
        <v>4</v>
      </c>
      <c r="K7" s="41" t="s">
        <v>24</v>
      </c>
      <c r="L7" s="41" t="s">
        <v>25</v>
      </c>
      <c r="M7" s="36" t="s">
        <v>26</v>
      </c>
      <c r="N7" s="41" t="s">
        <v>27</v>
      </c>
      <c r="O7" s="36" t="s">
        <v>28</v>
      </c>
      <c r="P7" s="36" t="s">
        <v>29</v>
      </c>
      <c r="Q7" s="42" t="s">
        <v>30</v>
      </c>
      <c r="R7" s="42" t="s">
        <v>31</v>
      </c>
      <c r="S7" s="42" t="s">
        <v>32</v>
      </c>
      <c r="T7" s="42" t="s">
        <v>33</v>
      </c>
      <c r="U7" s="92" t="s">
        <v>0</v>
      </c>
      <c r="V7" s="40" t="s">
        <v>34</v>
      </c>
      <c r="W7" s="40" t="s">
        <v>9</v>
      </c>
      <c r="X7" s="40" t="s">
        <v>35</v>
      </c>
      <c r="Y7" s="40" t="s">
        <v>36</v>
      </c>
      <c r="Z7" s="40" t="s">
        <v>37</v>
      </c>
      <c r="AA7" s="40" t="s">
        <v>38</v>
      </c>
      <c r="AB7" s="40" t="s">
        <v>299</v>
      </c>
      <c r="AC7" s="40" t="s">
        <v>300</v>
      </c>
      <c r="AD7" s="39" t="s">
        <v>14</v>
      </c>
      <c r="AE7" s="40" t="s">
        <v>301</v>
      </c>
      <c r="AF7" s="40" t="s">
        <v>39</v>
      </c>
      <c r="AG7" s="40" t="s">
        <v>40</v>
      </c>
      <c r="AH7" s="40" t="s">
        <v>2</v>
      </c>
      <c r="AI7" s="40" t="s">
        <v>41</v>
      </c>
      <c r="AJ7" s="40" t="s">
        <v>42</v>
      </c>
      <c r="AK7" s="40" t="s">
        <v>43</v>
      </c>
      <c r="AL7" s="40" t="s">
        <v>44</v>
      </c>
      <c r="AM7" s="40" t="s">
        <v>45</v>
      </c>
      <c r="AN7" s="40" t="s">
        <v>46</v>
      </c>
      <c r="AO7" s="40" t="s">
        <v>47</v>
      </c>
      <c r="AP7" s="40" t="s">
        <v>48</v>
      </c>
      <c r="AQ7" s="40" t="s">
        <v>49</v>
      </c>
      <c r="AR7" s="40" t="s">
        <v>50</v>
      </c>
      <c r="AS7" s="93" t="s">
        <v>52</v>
      </c>
      <c r="AT7" s="94" t="s">
        <v>53</v>
      </c>
      <c r="AU7" s="95" t="s">
        <v>55</v>
      </c>
      <c r="AV7" s="96" t="s">
        <v>56</v>
      </c>
      <c r="AW7" s="97" t="s">
        <v>57</v>
      </c>
      <c r="AX7" s="97" t="s">
        <v>58</v>
      </c>
      <c r="AY7" s="97" t="s">
        <v>59</v>
      </c>
      <c r="AZ7" s="39" t="s">
        <v>20</v>
      </c>
    </row>
    <row r="8" spans="1:52" ht="15" x14ac:dyDescent="0.2">
      <c r="A8" s="17" t="s">
        <v>60</v>
      </c>
      <c r="B8" s="18">
        <v>284213</v>
      </c>
      <c r="C8" s="20" t="s">
        <v>62</v>
      </c>
      <c r="D8" s="20" t="str">
        <f>IF(MID(A8,13,1)="Z",_xlfn.CONCAT(MID(A8,2,10),"0Z"),IF(MID(A8,13,1)="L",_xlfn.CONCAT(MID(A8,2,10),"0L"),MID(A8,2,10)))</f>
        <v>NUC14SRKU9</v>
      </c>
      <c r="E8" s="19" t="s">
        <v>68</v>
      </c>
      <c r="F8" s="20" t="s">
        <v>63</v>
      </c>
      <c r="G8" s="21" t="s">
        <v>64</v>
      </c>
      <c r="H8" s="48" t="s">
        <v>66</v>
      </c>
      <c r="I8" s="48" t="s">
        <v>67</v>
      </c>
      <c r="J8" s="22" t="s">
        <v>3</v>
      </c>
      <c r="K8" s="23" t="s">
        <v>69</v>
      </c>
      <c r="L8" s="23" t="s">
        <v>70</v>
      </c>
      <c r="M8" s="23" t="s">
        <v>71</v>
      </c>
      <c r="N8" s="22">
        <v>16</v>
      </c>
      <c r="O8" s="22">
        <v>22</v>
      </c>
      <c r="P8" s="22" t="s">
        <v>72</v>
      </c>
      <c r="Q8" s="23" t="s">
        <v>73</v>
      </c>
      <c r="R8" s="23">
        <v>2</v>
      </c>
      <c r="S8" s="23" t="s">
        <v>74</v>
      </c>
      <c r="T8" s="23" t="s">
        <v>75</v>
      </c>
      <c r="U8" s="17" t="s">
        <v>76</v>
      </c>
      <c r="V8" s="23" t="s">
        <v>77</v>
      </c>
      <c r="W8" s="25" t="s">
        <v>78</v>
      </c>
      <c r="X8" s="25" t="s">
        <v>79</v>
      </c>
      <c r="Y8" s="25" t="s">
        <v>61</v>
      </c>
      <c r="Z8" s="25" t="s">
        <v>80</v>
      </c>
      <c r="AA8" s="25" t="s">
        <v>81</v>
      </c>
      <c r="AB8" s="22">
        <v>1</v>
      </c>
      <c r="AC8" s="22">
        <v>6</v>
      </c>
      <c r="AD8" s="22" t="s">
        <v>1</v>
      </c>
      <c r="AE8" s="22">
        <v>5</v>
      </c>
      <c r="AF8" s="25" t="s">
        <v>82</v>
      </c>
      <c r="AG8" s="24" t="s">
        <v>83</v>
      </c>
      <c r="AH8" s="24" t="s">
        <v>84</v>
      </c>
      <c r="AI8" s="24" t="s">
        <v>85</v>
      </c>
      <c r="AJ8" s="17" t="s">
        <v>86</v>
      </c>
      <c r="AK8" s="17" t="s">
        <v>87</v>
      </c>
      <c r="AL8" s="17" t="s">
        <v>88</v>
      </c>
      <c r="AM8" s="23" t="s">
        <v>89</v>
      </c>
      <c r="AN8" s="23" t="s">
        <v>90</v>
      </c>
      <c r="AO8" s="25" t="s">
        <v>91</v>
      </c>
      <c r="AP8" s="23" t="s">
        <v>92</v>
      </c>
      <c r="AQ8" s="23" t="s">
        <v>93</v>
      </c>
      <c r="AR8" s="23" t="s">
        <v>61</v>
      </c>
      <c r="AS8" s="26" t="s">
        <v>94</v>
      </c>
      <c r="AT8" s="27" t="s">
        <v>95</v>
      </c>
      <c r="AU8" s="27" t="s">
        <v>96</v>
      </c>
      <c r="AV8" s="23" t="s">
        <v>97</v>
      </c>
      <c r="AW8" s="23" t="s">
        <v>98</v>
      </c>
      <c r="AX8" s="23">
        <v>6.39</v>
      </c>
      <c r="AY8" s="28">
        <v>14.33</v>
      </c>
      <c r="AZ8" s="19" t="s">
        <v>65</v>
      </c>
    </row>
    <row r="9" spans="1:52" ht="15" x14ac:dyDescent="0.2">
      <c r="A9" s="17" t="s">
        <v>100</v>
      </c>
      <c r="B9" s="18">
        <v>284215</v>
      </c>
      <c r="C9" s="20" t="s">
        <v>62</v>
      </c>
      <c r="D9" s="20" t="str">
        <f>IF(MID(A9,13,1)="Z",_xlfn.CONCAT(MID(A9,2,10),"0Z"),IF(MID(A9,13,1)="L",_xlfn.CONCAT(MID(A9,2,10),"0L"),MID(A9,2,10)))</f>
        <v>NUC14SRKU7</v>
      </c>
      <c r="E9" s="19" t="s">
        <v>68</v>
      </c>
      <c r="F9" s="20" t="s">
        <v>63</v>
      </c>
      <c r="G9" s="21" t="s">
        <v>64</v>
      </c>
      <c r="H9" s="48" t="s">
        <v>66</v>
      </c>
      <c r="I9" s="48" t="s">
        <v>67</v>
      </c>
      <c r="J9" s="22" t="s">
        <v>3</v>
      </c>
      <c r="K9" s="23" t="s">
        <v>101</v>
      </c>
      <c r="L9" s="23" t="s">
        <v>70</v>
      </c>
      <c r="M9" s="23" t="s">
        <v>102</v>
      </c>
      <c r="N9" s="22">
        <v>16</v>
      </c>
      <c r="O9" s="22">
        <v>22</v>
      </c>
      <c r="P9" s="22" t="s">
        <v>7</v>
      </c>
      <c r="Q9" s="23" t="s">
        <v>73</v>
      </c>
      <c r="R9" s="23">
        <v>2</v>
      </c>
      <c r="S9" s="23" t="s">
        <v>74</v>
      </c>
      <c r="T9" s="23" t="s">
        <v>75</v>
      </c>
      <c r="U9" s="17" t="s">
        <v>103</v>
      </c>
      <c r="V9" s="23" t="s">
        <v>77</v>
      </c>
      <c r="W9" s="25" t="s">
        <v>78</v>
      </c>
      <c r="X9" s="25" t="s">
        <v>79</v>
      </c>
      <c r="Y9" s="25" t="s">
        <v>61</v>
      </c>
      <c r="Z9" s="25" t="s">
        <v>80</v>
      </c>
      <c r="AA9" s="25" t="s">
        <v>81</v>
      </c>
      <c r="AB9" s="22">
        <v>1</v>
      </c>
      <c r="AC9" s="22">
        <v>6</v>
      </c>
      <c r="AD9" s="22" t="s">
        <v>1</v>
      </c>
      <c r="AE9" s="22">
        <v>5</v>
      </c>
      <c r="AF9" s="25" t="s">
        <v>82</v>
      </c>
      <c r="AG9" s="24" t="s">
        <v>83</v>
      </c>
      <c r="AH9" s="24" t="s">
        <v>84</v>
      </c>
      <c r="AI9" s="24" t="s">
        <v>85</v>
      </c>
      <c r="AJ9" s="17" t="s">
        <v>86</v>
      </c>
      <c r="AK9" s="17" t="s">
        <v>87</v>
      </c>
      <c r="AL9" s="17" t="s">
        <v>88</v>
      </c>
      <c r="AM9" s="23" t="s">
        <v>89</v>
      </c>
      <c r="AN9" s="23" t="s">
        <v>90</v>
      </c>
      <c r="AO9" s="25" t="s">
        <v>91</v>
      </c>
      <c r="AP9" s="23" t="s">
        <v>92</v>
      </c>
      <c r="AQ9" s="23" t="s">
        <v>93</v>
      </c>
      <c r="AR9" s="23" t="s">
        <v>61</v>
      </c>
      <c r="AS9" s="26" t="s">
        <v>94</v>
      </c>
      <c r="AT9" s="27" t="s">
        <v>95</v>
      </c>
      <c r="AU9" s="27" t="s">
        <v>96</v>
      </c>
      <c r="AV9" s="23" t="s">
        <v>97</v>
      </c>
      <c r="AW9" s="23" t="s">
        <v>98</v>
      </c>
      <c r="AX9" s="23">
        <v>6.39</v>
      </c>
      <c r="AY9" s="28">
        <v>14.33</v>
      </c>
      <c r="AZ9" s="19" t="s">
        <v>65</v>
      </c>
    </row>
    <row r="10" spans="1:52" ht="15" x14ac:dyDescent="0.2">
      <c r="A10" s="75" t="s">
        <v>104</v>
      </c>
      <c r="B10" s="76">
        <v>284217</v>
      </c>
      <c r="C10" s="77" t="s">
        <v>105</v>
      </c>
      <c r="D10" s="77" t="str">
        <f>IF(MID(A10,13,1)="Z",_xlfn.CONCAT(MID(A10,2,10),"0Z"),IF(MID(A10,13,1)="L",_xlfn.CONCAT(MID(A10,2,10),"0L"),MID(A10,2,10)))</f>
        <v>NUC14SRKU9</v>
      </c>
      <c r="E10" s="78" t="s">
        <v>68</v>
      </c>
      <c r="F10" s="77" t="s">
        <v>106</v>
      </c>
      <c r="G10" s="79" t="s">
        <v>64</v>
      </c>
      <c r="H10" s="87" t="s">
        <v>107</v>
      </c>
      <c r="I10" s="87" t="s">
        <v>108</v>
      </c>
      <c r="J10" s="80" t="s">
        <v>3</v>
      </c>
      <c r="K10" s="81" t="s">
        <v>69</v>
      </c>
      <c r="L10" s="81" t="s">
        <v>70</v>
      </c>
      <c r="M10" s="81" t="s">
        <v>71</v>
      </c>
      <c r="N10" s="80">
        <v>16</v>
      </c>
      <c r="O10" s="80">
        <v>22</v>
      </c>
      <c r="P10" s="80" t="s">
        <v>72</v>
      </c>
      <c r="Q10" s="81" t="s">
        <v>109</v>
      </c>
      <c r="R10" s="81">
        <v>2</v>
      </c>
      <c r="S10" s="81" t="s">
        <v>74</v>
      </c>
      <c r="T10" s="81" t="s">
        <v>75</v>
      </c>
      <c r="U10" s="75" t="s">
        <v>76</v>
      </c>
      <c r="V10" s="81" t="s">
        <v>110</v>
      </c>
      <c r="W10" s="82" t="s">
        <v>111</v>
      </c>
      <c r="X10" s="82" t="s">
        <v>79</v>
      </c>
      <c r="Y10" s="82" t="s">
        <v>61</v>
      </c>
      <c r="Z10" s="82" t="s">
        <v>80</v>
      </c>
      <c r="AA10" s="82" t="s">
        <v>81</v>
      </c>
      <c r="AB10" s="80">
        <v>1</v>
      </c>
      <c r="AC10" s="80">
        <v>6</v>
      </c>
      <c r="AD10" s="80" t="s">
        <v>1</v>
      </c>
      <c r="AE10" s="80">
        <v>5</v>
      </c>
      <c r="AF10" s="82" t="s">
        <v>82</v>
      </c>
      <c r="AG10" s="24" t="s">
        <v>83</v>
      </c>
      <c r="AH10" s="83" t="s">
        <v>84</v>
      </c>
      <c r="AI10" s="83" t="s">
        <v>85</v>
      </c>
      <c r="AJ10" s="75" t="s">
        <v>112</v>
      </c>
      <c r="AK10" s="75" t="s">
        <v>87</v>
      </c>
      <c r="AL10" s="75" t="s">
        <v>88</v>
      </c>
      <c r="AM10" s="81" t="s">
        <v>89</v>
      </c>
      <c r="AN10" s="81" t="s">
        <v>90</v>
      </c>
      <c r="AO10" s="82" t="s">
        <v>91</v>
      </c>
      <c r="AP10" s="81" t="s">
        <v>92</v>
      </c>
      <c r="AQ10" s="81" t="s">
        <v>93</v>
      </c>
      <c r="AR10" s="81" t="s">
        <v>113</v>
      </c>
      <c r="AS10" s="84" t="s">
        <v>114</v>
      </c>
      <c r="AT10" s="85" t="s">
        <v>95</v>
      </c>
      <c r="AU10" s="85" t="s">
        <v>96</v>
      </c>
      <c r="AV10" s="81" t="s">
        <v>97</v>
      </c>
      <c r="AW10" s="81" t="s">
        <v>98</v>
      </c>
      <c r="AX10" s="81">
        <v>6.39</v>
      </c>
      <c r="AY10" s="86">
        <v>14.33</v>
      </c>
      <c r="AZ10" s="78" t="s">
        <v>65</v>
      </c>
    </row>
    <row r="11" spans="1:52" ht="15" x14ac:dyDescent="0.2">
      <c r="A11" s="17" t="s">
        <v>115</v>
      </c>
      <c r="B11" s="18">
        <v>291696</v>
      </c>
      <c r="C11" s="20" t="s">
        <v>116</v>
      </c>
      <c r="D11" s="20" t="str">
        <f>IF(MID(A11,13,1)="Z",_xlfn.CONCAT(MID(A11,2,10),"0Z"),IF(MID(A11,13,1)="L",_xlfn.CONCAT(MID(A11,2,10),"0L"),MID(A11,2,10)))</f>
        <v>NUC14SRKU7</v>
      </c>
      <c r="E11" s="19" t="s">
        <v>68</v>
      </c>
      <c r="F11" s="20" t="s">
        <v>106</v>
      </c>
      <c r="G11" s="21" t="s">
        <v>64</v>
      </c>
      <c r="H11" s="88" t="s">
        <v>107</v>
      </c>
      <c r="I11" s="88" t="s">
        <v>108</v>
      </c>
      <c r="J11" s="22" t="s">
        <v>3</v>
      </c>
      <c r="K11" s="23" t="s">
        <v>101</v>
      </c>
      <c r="L11" s="23" t="s">
        <v>70</v>
      </c>
      <c r="M11" s="23" t="s">
        <v>102</v>
      </c>
      <c r="N11" s="22">
        <v>16</v>
      </c>
      <c r="O11" s="22">
        <v>22</v>
      </c>
      <c r="P11" s="22" t="s">
        <v>7</v>
      </c>
      <c r="Q11" s="23" t="s">
        <v>117</v>
      </c>
      <c r="R11" s="23">
        <v>2</v>
      </c>
      <c r="S11" s="23" t="s">
        <v>74</v>
      </c>
      <c r="T11" s="23" t="s">
        <v>75</v>
      </c>
      <c r="U11" s="17" t="s">
        <v>103</v>
      </c>
      <c r="V11" s="23" t="s">
        <v>110</v>
      </c>
      <c r="W11" s="25" t="s">
        <v>111</v>
      </c>
      <c r="X11" s="25" t="s">
        <v>79</v>
      </c>
      <c r="Y11" s="25" t="s">
        <v>61</v>
      </c>
      <c r="Z11" s="25" t="s">
        <v>80</v>
      </c>
      <c r="AA11" s="25" t="s">
        <v>81</v>
      </c>
      <c r="AB11" s="22">
        <v>1</v>
      </c>
      <c r="AC11" s="22">
        <v>6</v>
      </c>
      <c r="AD11" s="22" t="s">
        <v>1</v>
      </c>
      <c r="AE11" s="22">
        <v>5</v>
      </c>
      <c r="AF11" s="25" t="s">
        <v>82</v>
      </c>
      <c r="AG11" s="24" t="s">
        <v>83</v>
      </c>
      <c r="AH11" s="24" t="s">
        <v>84</v>
      </c>
      <c r="AI11" s="24" t="s">
        <v>85</v>
      </c>
      <c r="AJ11" s="17" t="s">
        <v>112</v>
      </c>
      <c r="AK11" s="17" t="s">
        <v>87</v>
      </c>
      <c r="AL11" s="17" t="s">
        <v>88</v>
      </c>
      <c r="AM11" s="23" t="s">
        <v>89</v>
      </c>
      <c r="AN11" s="23" t="s">
        <v>90</v>
      </c>
      <c r="AO11" s="25" t="s">
        <v>91</v>
      </c>
      <c r="AP11" s="23" t="s">
        <v>92</v>
      </c>
      <c r="AQ11" s="23" t="s">
        <v>93</v>
      </c>
      <c r="AR11" s="23" t="s">
        <v>113</v>
      </c>
      <c r="AS11" s="26" t="s">
        <v>114</v>
      </c>
      <c r="AT11" s="27" t="s">
        <v>95</v>
      </c>
      <c r="AU11" s="27" t="s">
        <v>96</v>
      </c>
      <c r="AV11" s="23" t="s">
        <v>97</v>
      </c>
      <c r="AW11" s="23" t="s">
        <v>98</v>
      </c>
      <c r="AX11" s="23">
        <v>6.39</v>
      </c>
      <c r="AY11" s="28">
        <v>14.33</v>
      </c>
      <c r="AZ11" s="19" t="s">
        <v>65</v>
      </c>
    </row>
    <row r="12" spans="1:52" ht="15" x14ac:dyDescent="0.2">
      <c r="A12" s="17" t="s">
        <v>118</v>
      </c>
      <c r="B12" s="18">
        <v>283536</v>
      </c>
      <c r="C12" s="20" t="s">
        <v>119</v>
      </c>
      <c r="D12" s="20" t="str">
        <f t="shared" ref="D12:D45" si="0">IF(MID(A12,13,1)="Z",_xlfn.CONCAT(MID(A12,2,10),"0Z"),IF(MID(A12,13,1)="L",_xlfn.CONCAT(MID(A12,2,10),"0L"),MID(A12,2,10)))</f>
        <v>NUC14RVSU9</v>
      </c>
      <c r="E12" s="19" t="s">
        <v>123</v>
      </c>
      <c r="F12" s="20" t="s">
        <v>106</v>
      </c>
      <c r="G12" s="21" t="s">
        <v>120</v>
      </c>
      <c r="H12" s="48" t="s">
        <v>121</v>
      </c>
      <c r="I12" s="48" t="s">
        <v>122</v>
      </c>
      <c r="J12" s="22" t="s">
        <v>3</v>
      </c>
      <c r="K12" s="23" t="s">
        <v>69</v>
      </c>
      <c r="L12" s="23" t="s">
        <v>70</v>
      </c>
      <c r="M12" s="23" t="s">
        <v>71</v>
      </c>
      <c r="N12" s="22">
        <v>16</v>
      </c>
      <c r="O12" s="22">
        <v>22</v>
      </c>
      <c r="P12" s="22" t="s">
        <v>72</v>
      </c>
      <c r="Q12" s="23" t="s">
        <v>109</v>
      </c>
      <c r="R12" s="23">
        <v>2</v>
      </c>
      <c r="S12" s="23" t="s">
        <v>74</v>
      </c>
      <c r="T12" s="23" t="s">
        <v>124</v>
      </c>
      <c r="U12" s="17" t="s">
        <v>125</v>
      </c>
      <c r="V12" s="23" t="s">
        <v>110</v>
      </c>
      <c r="W12" s="17" t="s">
        <v>126</v>
      </c>
      <c r="X12" s="17" t="s">
        <v>127</v>
      </c>
      <c r="Y12" s="25" t="s">
        <v>61</v>
      </c>
      <c r="Z12" s="25" t="s">
        <v>128</v>
      </c>
      <c r="AA12" s="25" t="s">
        <v>129</v>
      </c>
      <c r="AB12" s="22">
        <v>3</v>
      </c>
      <c r="AC12" s="22">
        <v>4</v>
      </c>
      <c r="AD12" s="22" t="s">
        <v>1</v>
      </c>
      <c r="AE12" s="22">
        <v>4</v>
      </c>
      <c r="AF12" s="25" t="s">
        <v>130</v>
      </c>
      <c r="AG12" s="24" t="s">
        <v>13</v>
      </c>
      <c r="AH12" s="24" t="s">
        <v>84</v>
      </c>
      <c r="AI12" s="24" t="s">
        <v>85</v>
      </c>
      <c r="AJ12" s="17" t="s">
        <v>112</v>
      </c>
      <c r="AK12" s="17" t="s">
        <v>87</v>
      </c>
      <c r="AL12" s="17" t="s">
        <v>131</v>
      </c>
      <c r="AM12" s="22" t="s">
        <v>89</v>
      </c>
      <c r="AN12" s="23" t="s">
        <v>132</v>
      </c>
      <c r="AO12" s="25" t="s">
        <v>133</v>
      </c>
      <c r="AP12" s="23" t="s">
        <v>92</v>
      </c>
      <c r="AQ12" s="23" t="s">
        <v>93</v>
      </c>
      <c r="AR12" s="23" t="s">
        <v>1</v>
      </c>
      <c r="AS12" s="26" t="s">
        <v>114</v>
      </c>
      <c r="AT12" s="27" t="s">
        <v>95</v>
      </c>
      <c r="AU12" s="27" t="s">
        <v>134</v>
      </c>
      <c r="AV12" s="23" t="s">
        <v>135</v>
      </c>
      <c r="AW12" s="23" t="s">
        <v>136</v>
      </c>
      <c r="AX12" s="23">
        <v>1.3</v>
      </c>
      <c r="AY12" s="28">
        <v>3.35</v>
      </c>
      <c r="AZ12" s="19" t="s">
        <v>65</v>
      </c>
    </row>
    <row r="13" spans="1:52" ht="15" x14ac:dyDescent="0.2">
      <c r="A13" s="17" t="s">
        <v>137</v>
      </c>
      <c r="B13" s="18">
        <v>283008</v>
      </c>
      <c r="C13" s="20" t="s">
        <v>119</v>
      </c>
      <c r="D13" s="20" t="str">
        <f t="shared" si="0"/>
        <v>NUC14RVSU7</v>
      </c>
      <c r="E13" s="19" t="s">
        <v>123</v>
      </c>
      <c r="F13" s="20" t="s">
        <v>106</v>
      </c>
      <c r="G13" s="21" t="s">
        <v>120</v>
      </c>
      <c r="H13" s="48" t="s">
        <v>121</v>
      </c>
      <c r="I13" s="48" t="s">
        <v>122</v>
      </c>
      <c r="J13" s="22" t="s">
        <v>3</v>
      </c>
      <c r="K13" s="23" t="s">
        <v>101</v>
      </c>
      <c r="L13" s="23" t="s">
        <v>70</v>
      </c>
      <c r="M13" s="23" t="s">
        <v>102</v>
      </c>
      <c r="N13" s="22">
        <v>16</v>
      </c>
      <c r="O13" s="22">
        <v>22</v>
      </c>
      <c r="P13" s="22" t="s">
        <v>7</v>
      </c>
      <c r="Q13" s="23" t="s">
        <v>109</v>
      </c>
      <c r="R13" s="23">
        <v>2</v>
      </c>
      <c r="S13" s="23" t="s">
        <v>74</v>
      </c>
      <c r="T13" s="23" t="s">
        <v>124</v>
      </c>
      <c r="U13" s="17" t="s">
        <v>125</v>
      </c>
      <c r="V13" s="23" t="s">
        <v>110</v>
      </c>
      <c r="W13" s="17" t="s">
        <v>126</v>
      </c>
      <c r="X13" s="17" t="s">
        <v>127</v>
      </c>
      <c r="Y13" s="25" t="s">
        <v>61</v>
      </c>
      <c r="Z13" s="25" t="s">
        <v>128</v>
      </c>
      <c r="AA13" s="25" t="s">
        <v>129</v>
      </c>
      <c r="AB13" s="22">
        <v>3</v>
      </c>
      <c r="AC13" s="22">
        <v>4</v>
      </c>
      <c r="AD13" s="22" t="s">
        <v>1</v>
      </c>
      <c r="AE13" s="22">
        <v>4</v>
      </c>
      <c r="AF13" s="25" t="s">
        <v>130</v>
      </c>
      <c r="AG13" s="24" t="s">
        <v>13</v>
      </c>
      <c r="AH13" s="24" t="s">
        <v>84</v>
      </c>
      <c r="AI13" s="24" t="s">
        <v>85</v>
      </c>
      <c r="AJ13" s="17" t="s">
        <v>112</v>
      </c>
      <c r="AK13" s="17" t="s">
        <v>87</v>
      </c>
      <c r="AL13" s="17" t="s">
        <v>131</v>
      </c>
      <c r="AM13" s="22" t="s">
        <v>89</v>
      </c>
      <c r="AN13" s="23" t="s">
        <v>138</v>
      </c>
      <c r="AO13" s="25" t="s">
        <v>133</v>
      </c>
      <c r="AP13" s="23" t="s">
        <v>92</v>
      </c>
      <c r="AQ13" s="23" t="s">
        <v>93</v>
      </c>
      <c r="AR13" s="23" t="s">
        <v>1</v>
      </c>
      <c r="AS13" s="26" t="s">
        <v>114</v>
      </c>
      <c r="AT13" s="27" t="s">
        <v>95</v>
      </c>
      <c r="AU13" s="27" t="s">
        <v>134</v>
      </c>
      <c r="AV13" s="23" t="s">
        <v>135</v>
      </c>
      <c r="AW13" s="23" t="s">
        <v>136</v>
      </c>
      <c r="AX13" s="23">
        <v>1.3</v>
      </c>
      <c r="AY13" s="28">
        <v>3.35</v>
      </c>
      <c r="AZ13" s="19" t="s">
        <v>65</v>
      </c>
    </row>
    <row r="14" spans="1:52" ht="15" x14ac:dyDescent="0.2">
      <c r="A14" s="17" t="s">
        <v>139</v>
      </c>
      <c r="B14" s="18">
        <v>283010</v>
      </c>
      <c r="C14" s="20" t="s">
        <v>119</v>
      </c>
      <c r="D14" s="20" t="str">
        <f t="shared" si="0"/>
        <v>NUC14RVSU5</v>
      </c>
      <c r="E14" s="19" t="s">
        <v>123</v>
      </c>
      <c r="F14" s="20" t="s">
        <v>106</v>
      </c>
      <c r="G14" s="21" t="s">
        <v>120</v>
      </c>
      <c r="H14" s="48" t="s">
        <v>121</v>
      </c>
      <c r="I14" s="48" t="s">
        <v>122</v>
      </c>
      <c r="J14" s="22" t="s">
        <v>3</v>
      </c>
      <c r="K14" s="23" t="s">
        <v>140</v>
      </c>
      <c r="L14" s="23" t="s">
        <v>70</v>
      </c>
      <c r="M14" s="23" t="s">
        <v>141</v>
      </c>
      <c r="N14" s="22">
        <v>14</v>
      </c>
      <c r="O14" s="22">
        <v>18</v>
      </c>
      <c r="P14" s="22" t="s">
        <v>7</v>
      </c>
      <c r="Q14" s="23" t="s">
        <v>117</v>
      </c>
      <c r="R14" s="23">
        <v>2</v>
      </c>
      <c r="S14" s="23" t="s">
        <v>74</v>
      </c>
      <c r="T14" s="23" t="s">
        <v>124</v>
      </c>
      <c r="U14" s="17" t="s">
        <v>125</v>
      </c>
      <c r="V14" s="23" t="s">
        <v>12</v>
      </c>
      <c r="W14" s="17" t="s">
        <v>126</v>
      </c>
      <c r="X14" s="17" t="s">
        <v>127</v>
      </c>
      <c r="Y14" s="25" t="s">
        <v>61</v>
      </c>
      <c r="Z14" s="25" t="s">
        <v>128</v>
      </c>
      <c r="AA14" s="25" t="s">
        <v>129</v>
      </c>
      <c r="AB14" s="22">
        <v>3</v>
      </c>
      <c r="AC14" s="22">
        <v>4</v>
      </c>
      <c r="AD14" s="22" t="s">
        <v>1</v>
      </c>
      <c r="AE14" s="22">
        <v>4</v>
      </c>
      <c r="AF14" s="25" t="s">
        <v>130</v>
      </c>
      <c r="AG14" s="24" t="s">
        <v>13</v>
      </c>
      <c r="AH14" s="24" t="s">
        <v>84</v>
      </c>
      <c r="AI14" s="24" t="s">
        <v>85</v>
      </c>
      <c r="AJ14" s="17" t="s">
        <v>112</v>
      </c>
      <c r="AK14" s="17" t="s">
        <v>87</v>
      </c>
      <c r="AL14" s="17" t="s">
        <v>131</v>
      </c>
      <c r="AM14" s="22" t="s">
        <v>89</v>
      </c>
      <c r="AN14" s="23" t="s">
        <v>138</v>
      </c>
      <c r="AO14" s="25" t="s">
        <v>133</v>
      </c>
      <c r="AP14" s="23" t="s">
        <v>92</v>
      </c>
      <c r="AQ14" s="23" t="s">
        <v>93</v>
      </c>
      <c r="AR14" s="23" t="s">
        <v>1</v>
      </c>
      <c r="AS14" s="26" t="s">
        <v>114</v>
      </c>
      <c r="AT14" s="27" t="s">
        <v>95</v>
      </c>
      <c r="AU14" s="27" t="s">
        <v>134</v>
      </c>
      <c r="AV14" s="23" t="s">
        <v>135</v>
      </c>
      <c r="AW14" s="23" t="s">
        <v>136</v>
      </c>
      <c r="AX14" s="23">
        <v>1.3</v>
      </c>
      <c r="AY14" s="28">
        <v>3.35</v>
      </c>
      <c r="AZ14" s="19" t="s">
        <v>65</v>
      </c>
    </row>
    <row r="15" spans="1:52" ht="15" x14ac:dyDescent="0.2">
      <c r="A15" s="17" t="s">
        <v>142</v>
      </c>
      <c r="B15" s="18">
        <v>283530</v>
      </c>
      <c r="C15" s="20" t="s">
        <v>143</v>
      </c>
      <c r="D15" s="20" t="str">
        <f t="shared" si="0"/>
        <v>NUC14RVHU7</v>
      </c>
      <c r="E15" s="19" t="s">
        <v>68</v>
      </c>
      <c r="F15" s="20" t="s">
        <v>106</v>
      </c>
      <c r="G15" s="21" t="s">
        <v>120</v>
      </c>
      <c r="H15" s="48" t="s">
        <v>144</v>
      </c>
      <c r="I15" s="48" t="s">
        <v>145</v>
      </c>
      <c r="J15" s="22" t="s">
        <v>3</v>
      </c>
      <c r="K15" s="23" t="s">
        <v>101</v>
      </c>
      <c r="L15" s="23" t="s">
        <v>70</v>
      </c>
      <c r="M15" s="23" t="s">
        <v>102</v>
      </c>
      <c r="N15" s="22">
        <v>16</v>
      </c>
      <c r="O15" s="22">
        <v>22</v>
      </c>
      <c r="P15" s="22" t="s">
        <v>7</v>
      </c>
      <c r="Q15" s="23" t="s">
        <v>109</v>
      </c>
      <c r="R15" s="23">
        <v>2</v>
      </c>
      <c r="S15" s="23" t="s">
        <v>74</v>
      </c>
      <c r="T15" s="23" t="s">
        <v>124</v>
      </c>
      <c r="U15" s="17" t="s">
        <v>125</v>
      </c>
      <c r="V15" s="23" t="s">
        <v>110</v>
      </c>
      <c r="W15" s="17" t="s">
        <v>146</v>
      </c>
      <c r="X15" s="17" t="s">
        <v>147</v>
      </c>
      <c r="Y15" s="25" t="s">
        <v>148</v>
      </c>
      <c r="Z15" s="25" t="s">
        <v>128</v>
      </c>
      <c r="AA15" s="25" t="s">
        <v>149</v>
      </c>
      <c r="AB15" s="22">
        <v>3</v>
      </c>
      <c r="AC15" s="22">
        <v>4</v>
      </c>
      <c r="AD15" s="22" t="s">
        <v>1</v>
      </c>
      <c r="AE15" s="22">
        <v>4</v>
      </c>
      <c r="AF15" s="25" t="s">
        <v>150</v>
      </c>
      <c r="AG15" s="24" t="s">
        <v>13</v>
      </c>
      <c r="AH15" s="24" t="s">
        <v>84</v>
      </c>
      <c r="AI15" s="24" t="s">
        <v>85</v>
      </c>
      <c r="AJ15" s="17" t="s">
        <v>151</v>
      </c>
      <c r="AK15" s="17" t="s">
        <v>87</v>
      </c>
      <c r="AL15" s="17" t="s">
        <v>131</v>
      </c>
      <c r="AM15" s="22" t="s">
        <v>89</v>
      </c>
      <c r="AN15" s="23" t="s">
        <v>138</v>
      </c>
      <c r="AO15" s="25" t="s">
        <v>133</v>
      </c>
      <c r="AP15" s="23" t="s">
        <v>92</v>
      </c>
      <c r="AQ15" s="23" t="s">
        <v>93</v>
      </c>
      <c r="AR15" s="23" t="s">
        <v>1</v>
      </c>
      <c r="AS15" s="26" t="s">
        <v>152</v>
      </c>
      <c r="AT15" s="27" t="s">
        <v>123</v>
      </c>
      <c r="AU15" s="27" t="s">
        <v>153</v>
      </c>
      <c r="AV15" s="23" t="s">
        <v>154</v>
      </c>
      <c r="AW15" s="23" t="s">
        <v>155</v>
      </c>
      <c r="AX15" s="23">
        <v>1.36</v>
      </c>
      <c r="AY15" s="28">
        <v>3.33</v>
      </c>
      <c r="AZ15" s="19" t="s">
        <v>65</v>
      </c>
    </row>
    <row r="16" spans="1:52" ht="15" x14ac:dyDescent="0.2">
      <c r="A16" s="17" t="s">
        <v>156</v>
      </c>
      <c r="B16" s="18">
        <v>282855</v>
      </c>
      <c r="C16" s="20" t="s">
        <v>143</v>
      </c>
      <c r="D16" s="20" t="str">
        <f t="shared" si="0"/>
        <v>NUC14RVHU5</v>
      </c>
      <c r="E16" s="19" t="s">
        <v>68</v>
      </c>
      <c r="F16" s="20" t="s">
        <v>106</v>
      </c>
      <c r="G16" s="21" t="s">
        <v>120</v>
      </c>
      <c r="H16" s="48" t="s">
        <v>144</v>
      </c>
      <c r="I16" s="48" t="s">
        <v>145</v>
      </c>
      <c r="J16" s="22" t="s">
        <v>3</v>
      </c>
      <c r="K16" s="23" t="s">
        <v>140</v>
      </c>
      <c r="L16" s="23" t="s">
        <v>70</v>
      </c>
      <c r="M16" s="23" t="s">
        <v>141</v>
      </c>
      <c r="N16" s="22">
        <v>14</v>
      </c>
      <c r="O16" s="22">
        <v>18</v>
      </c>
      <c r="P16" s="22" t="s">
        <v>7</v>
      </c>
      <c r="Q16" s="23" t="s">
        <v>117</v>
      </c>
      <c r="R16" s="23">
        <v>2</v>
      </c>
      <c r="S16" s="23" t="s">
        <v>74</v>
      </c>
      <c r="T16" s="23" t="s">
        <v>124</v>
      </c>
      <c r="U16" s="17" t="s">
        <v>125</v>
      </c>
      <c r="V16" s="23" t="s">
        <v>12</v>
      </c>
      <c r="W16" s="17" t="s">
        <v>146</v>
      </c>
      <c r="X16" s="17" t="s">
        <v>147</v>
      </c>
      <c r="Y16" s="25" t="s">
        <v>148</v>
      </c>
      <c r="Z16" s="25" t="s">
        <v>128</v>
      </c>
      <c r="AA16" s="25" t="s">
        <v>149</v>
      </c>
      <c r="AB16" s="22">
        <v>3</v>
      </c>
      <c r="AC16" s="22">
        <v>4</v>
      </c>
      <c r="AD16" s="22" t="s">
        <v>1</v>
      </c>
      <c r="AE16" s="22">
        <v>4</v>
      </c>
      <c r="AF16" s="25" t="s">
        <v>150</v>
      </c>
      <c r="AG16" s="24" t="s">
        <v>13</v>
      </c>
      <c r="AH16" s="24" t="s">
        <v>84</v>
      </c>
      <c r="AI16" s="24" t="s">
        <v>85</v>
      </c>
      <c r="AJ16" s="17" t="s">
        <v>151</v>
      </c>
      <c r="AK16" s="17" t="s">
        <v>87</v>
      </c>
      <c r="AL16" s="17" t="s">
        <v>131</v>
      </c>
      <c r="AM16" s="22" t="s">
        <v>89</v>
      </c>
      <c r="AN16" s="23" t="s">
        <v>138</v>
      </c>
      <c r="AO16" s="25" t="s">
        <v>133</v>
      </c>
      <c r="AP16" s="23" t="s">
        <v>92</v>
      </c>
      <c r="AQ16" s="23" t="s">
        <v>93</v>
      </c>
      <c r="AR16" s="23" t="s">
        <v>1</v>
      </c>
      <c r="AS16" s="26" t="s">
        <v>152</v>
      </c>
      <c r="AT16" s="27" t="s">
        <v>123</v>
      </c>
      <c r="AU16" s="27" t="s">
        <v>153</v>
      </c>
      <c r="AV16" s="23" t="s">
        <v>154</v>
      </c>
      <c r="AW16" s="23" t="s">
        <v>155</v>
      </c>
      <c r="AX16" s="23">
        <v>1.36</v>
      </c>
      <c r="AY16" s="28">
        <v>3.33</v>
      </c>
      <c r="AZ16" s="19" t="s">
        <v>65</v>
      </c>
    </row>
    <row r="17" spans="1:52" ht="15" x14ac:dyDescent="0.2">
      <c r="A17" s="17" t="s">
        <v>157</v>
      </c>
      <c r="B17" s="18">
        <v>282858</v>
      </c>
      <c r="C17" s="20" t="s">
        <v>143</v>
      </c>
      <c r="D17" s="20" t="str">
        <f t="shared" si="0"/>
        <v>NUC14RVKV5</v>
      </c>
      <c r="E17" s="19" t="s">
        <v>68</v>
      </c>
      <c r="F17" s="20" t="s">
        <v>106</v>
      </c>
      <c r="G17" s="21" t="s">
        <v>120</v>
      </c>
      <c r="H17" s="48" t="s">
        <v>144</v>
      </c>
      <c r="I17" s="48" t="s">
        <v>158</v>
      </c>
      <c r="J17" s="22" t="s">
        <v>1</v>
      </c>
      <c r="K17" s="23" t="s">
        <v>159</v>
      </c>
      <c r="L17" s="23" t="s">
        <v>70</v>
      </c>
      <c r="M17" s="23" t="s">
        <v>160</v>
      </c>
      <c r="N17" s="22">
        <v>14</v>
      </c>
      <c r="O17" s="22">
        <v>18</v>
      </c>
      <c r="P17" s="22" t="s">
        <v>7</v>
      </c>
      <c r="Q17" s="23" t="s">
        <v>117</v>
      </c>
      <c r="R17" s="23">
        <v>2</v>
      </c>
      <c r="S17" s="23" t="s">
        <v>74</v>
      </c>
      <c r="T17" s="23" t="s">
        <v>124</v>
      </c>
      <c r="U17" s="17" t="s">
        <v>125</v>
      </c>
      <c r="V17" s="23" t="s">
        <v>12</v>
      </c>
      <c r="W17" s="17" t="s">
        <v>126</v>
      </c>
      <c r="X17" s="17" t="s">
        <v>127</v>
      </c>
      <c r="Y17" s="25" t="s">
        <v>148</v>
      </c>
      <c r="Z17" s="25" t="s">
        <v>128</v>
      </c>
      <c r="AA17" s="25" t="s">
        <v>149</v>
      </c>
      <c r="AB17" s="22">
        <v>3</v>
      </c>
      <c r="AC17" s="22">
        <v>4</v>
      </c>
      <c r="AD17" s="22" t="s">
        <v>1</v>
      </c>
      <c r="AE17" s="22">
        <v>4</v>
      </c>
      <c r="AF17" s="25" t="s">
        <v>150</v>
      </c>
      <c r="AG17" s="24" t="s">
        <v>13</v>
      </c>
      <c r="AH17" s="24" t="s">
        <v>161</v>
      </c>
      <c r="AI17" s="24" t="s">
        <v>85</v>
      </c>
      <c r="AJ17" s="17" t="s">
        <v>151</v>
      </c>
      <c r="AK17" s="17" t="s">
        <v>87</v>
      </c>
      <c r="AL17" s="17" t="s">
        <v>162</v>
      </c>
      <c r="AM17" s="22" t="s">
        <v>89</v>
      </c>
      <c r="AN17" s="23" t="s">
        <v>138</v>
      </c>
      <c r="AO17" s="25" t="s">
        <v>133</v>
      </c>
      <c r="AP17" s="23" t="s">
        <v>92</v>
      </c>
      <c r="AQ17" s="23" t="s">
        <v>93</v>
      </c>
      <c r="AR17" s="23" t="s">
        <v>1</v>
      </c>
      <c r="AS17" s="26" t="s">
        <v>163</v>
      </c>
      <c r="AT17" s="27" t="s">
        <v>123</v>
      </c>
      <c r="AU17" s="27" t="s">
        <v>164</v>
      </c>
      <c r="AV17" s="23" t="s">
        <v>165</v>
      </c>
      <c r="AW17" s="23" t="s">
        <v>166</v>
      </c>
      <c r="AX17" s="23">
        <v>1.1100000000000001</v>
      </c>
      <c r="AY17" s="28">
        <v>3.04</v>
      </c>
      <c r="AZ17" s="19" t="s">
        <v>65</v>
      </c>
    </row>
    <row r="18" spans="1:52" ht="15" x14ac:dyDescent="0.2">
      <c r="A18" s="17" t="s">
        <v>167</v>
      </c>
      <c r="B18" s="18">
        <v>282883</v>
      </c>
      <c r="C18" s="20" t="s">
        <v>168</v>
      </c>
      <c r="D18" s="20" t="str">
        <f t="shared" si="0"/>
        <v>NUC13ANKI7</v>
      </c>
      <c r="E18" s="19" t="s">
        <v>68</v>
      </c>
      <c r="F18" s="20" t="s">
        <v>106</v>
      </c>
      <c r="G18" s="21" t="s">
        <v>169</v>
      </c>
      <c r="H18" s="48" t="s">
        <v>170</v>
      </c>
      <c r="I18" s="48" t="s">
        <v>171</v>
      </c>
      <c r="J18" s="22" t="s">
        <v>3</v>
      </c>
      <c r="K18" s="23" t="s">
        <v>172</v>
      </c>
      <c r="L18" s="22" t="s">
        <v>173</v>
      </c>
      <c r="M18" s="23" t="s">
        <v>174</v>
      </c>
      <c r="N18" s="22">
        <v>12</v>
      </c>
      <c r="O18" s="22">
        <v>16</v>
      </c>
      <c r="P18" s="22" t="s">
        <v>7</v>
      </c>
      <c r="Q18" s="23" t="s">
        <v>117</v>
      </c>
      <c r="R18" s="23">
        <v>2</v>
      </c>
      <c r="S18" s="23" t="s">
        <v>175</v>
      </c>
      <c r="T18" s="23" t="s">
        <v>75</v>
      </c>
      <c r="U18" s="25" t="s">
        <v>176</v>
      </c>
      <c r="V18" s="23" t="s">
        <v>12</v>
      </c>
      <c r="W18" s="17" t="s">
        <v>177</v>
      </c>
      <c r="X18" s="17" t="s">
        <v>178</v>
      </c>
      <c r="Y18" s="25" t="s">
        <v>148</v>
      </c>
      <c r="Z18" s="25" t="s">
        <v>179</v>
      </c>
      <c r="AA18" s="25" t="s">
        <v>180</v>
      </c>
      <c r="AB18" s="22">
        <v>2</v>
      </c>
      <c r="AC18" s="22">
        <v>4</v>
      </c>
      <c r="AD18" s="22" t="s">
        <v>1</v>
      </c>
      <c r="AE18" s="22">
        <v>4</v>
      </c>
      <c r="AF18" s="24" t="s">
        <v>181</v>
      </c>
      <c r="AG18" s="24" t="s">
        <v>13</v>
      </c>
      <c r="AH18" s="24" t="s">
        <v>84</v>
      </c>
      <c r="AI18" s="24" t="s">
        <v>85</v>
      </c>
      <c r="AJ18" s="17" t="s">
        <v>151</v>
      </c>
      <c r="AK18" s="17" t="s">
        <v>182</v>
      </c>
      <c r="AL18" s="17" t="s">
        <v>131</v>
      </c>
      <c r="AM18" s="22" t="s">
        <v>89</v>
      </c>
      <c r="AN18" s="23" t="s">
        <v>138</v>
      </c>
      <c r="AO18" s="25" t="s">
        <v>133</v>
      </c>
      <c r="AP18" s="23" t="s">
        <v>92</v>
      </c>
      <c r="AQ18" s="23" t="s">
        <v>93</v>
      </c>
      <c r="AR18" s="23" t="s">
        <v>1</v>
      </c>
      <c r="AS18" s="26" t="s">
        <v>163</v>
      </c>
      <c r="AT18" s="27" t="s">
        <v>95</v>
      </c>
      <c r="AU18" s="27" t="s">
        <v>164</v>
      </c>
      <c r="AV18" s="23" t="s">
        <v>165</v>
      </c>
      <c r="AW18" s="23" t="s">
        <v>183</v>
      </c>
      <c r="AX18" s="23">
        <v>1.07</v>
      </c>
      <c r="AY18" s="28">
        <v>3.53</v>
      </c>
      <c r="AZ18" s="19" t="s">
        <v>65</v>
      </c>
    </row>
    <row r="19" spans="1:52" ht="15" x14ac:dyDescent="0.2">
      <c r="A19" s="17" t="s">
        <v>184</v>
      </c>
      <c r="B19" s="18">
        <v>287795</v>
      </c>
      <c r="C19" s="20" t="s">
        <v>168</v>
      </c>
      <c r="D19" s="20" t="str">
        <f t="shared" si="0"/>
        <v>NUC13ANKI5</v>
      </c>
      <c r="E19" s="19" t="s">
        <v>68</v>
      </c>
      <c r="F19" s="20" t="s">
        <v>106</v>
      </c>
      <c r="G19" s="21" t="s">
        <v>169</v>
      </c>
      <c r="H19" s="48" t="s">
        <v>170</v>
      </c>
      <c r="I19" s="48" t="s">
        <v>171</v>
      </c>
      <c r="J19" s="22" t="s">
        <v>3</v>
      </c>
      <c r="K19" s="23" t="s">
        <v>185</v>
      </c>
      <c r="L19" s="22" t="s">
        <v>173</v>
      </c>
      <c r="M19" s="23" t="s">
        <v>186</v>
      </c>
      <c r="N19" s="22">
        <v>12</v>
      </c>
      <c r="O19" s="22">
        <v>16</v>
      </c>
      <c r="P19" s="22" t="s">
        <v>7</v>
      </c>
      <c r="Q19" s="23" t="s">
        <v>11</v>
      </c>
      <c r="R19" s="23">
        <v>2</v>
      </c>
      <c r="S19" s="23" t="s">
        <v>175</v>
      </c>
      <c r="T19" s="23" t="s">
        <v>75</v>
      </c>
      <c r="U19" s="25" t="s">
        <v>176</v>
      </c>
      <c r="V19" s="23" t="s">
        <v>12</v>
      </c>
      <c r="W19" s="17" t="s">
        <v>177</v>
      </c>
      <c r="X19" s="17" t="s">
        <v>178</v>
      </c>
      <c r="Y19" s="25" t="s">
        <v>148</v>
      </c>
      <c r="Z19" s="25" t="s">
        <v>179</v>
      </c>
      <c r="AA19" s="25" t="s">
        <v>180</v>
      </c>
      <c r="AB19" s="22">
        <v>2</v>
      </c>
      <c r="AC19" s="22">
        <v>4</v>
      </c>
      <c r="AD19" s="22" t="s">
        <v>1</v>
      </c>
      <c r="AE19" s="22">
        <v>4</v>
      </c>
      <c r="AF19" s="24" t="s">
        <v>181</v>
      </c>
      <c r="AG19" s="24" t="s">
        <v>13</v>
      </c>
      <c r="AH19" s="24" t="s">
        <v>84</v>
      </c>
      <c r="AI19" s="24" t="s">
        <v>85</v>
      </c>
      <c r="AJ19" s="17" t="s">
        <v>151</v>
      </c>
      <c r="AK19" s="17" t="s">
        <v>182</v>
      </c>
      <c r="AL19" s="17" t="s">
        <v>131</v>
      </c>
      <c r="AM19" s="22" t="s">
        <v>89</v>
      </c>
      <c r="AN19" s="23" t="s">
        <v>138</v>
      </c>
      <c r="AO19" s="25" t="s">
        <v>133</v>
      </c>
      <c r="AP19" s="23" t="s">
        <v>92</v>
      </c>
      <c r="AQ19" s="23" t="s">
        <v>93</v>
      </c>
      <c r="AR19" s="23" t="s">
        <v>1</v>
      </c>
      <c r="AS19" s="26" t="s">
        <v>163</v>
      </c>
      <c r="AT19" s="27" t="s">
        <v>95</v>
      </c>
      <c r="AU19" s="27" t="s">
        <v>164</v>
      </c>
      <c r="AV19" s="23" t="s">
        <v>165</v>
      </c>
      <c r="AW19" s="23" t="s">
        <v>183</v>
      </c>
      <c r="AX19" s="23">
        <v>1.07</v>
      </c>
      <c r="AY19" s="28">
        <v>3.53</v>
      </c>
      <c r="AZ19" s="19" t="s">
        <v>65</v>
      </c>
    </row>
    <row r="20" spans="1:52" ht="15" x14ac:dyDescent="0.2">
      <c r="A20" s="17" t="s">
        <v>187</v>
      </c>
      <c r="B20" s="18">
        <v>282887</v>
      </c>
      <c r="C20" s="20" t="s">
        <v>168</v>
      </c>
      <c r="D20" s="20" t="str">
        <f t="shared" si="0"/>
        <v>NUC13ANKI3</v>
      </c>
      <c r="E20" s="19" t="s">
        <v>68</v>
      </c>
      <c r="F20" s="20" t="s">
        <v>106</v>
      </c>
      <c r="G20" s="21" t="s">
        <v>169</v>
      </c>
      <c r="H20" s="48" t="s">
        <v>170</v>
      </c>
      <c r="I20" s="48" t="s">
        <v>171</v>
      </c>
      <c r="J20" s="22" t="s">
        <v>3</v>
      </c>
      <c r="K20" s="23" t="s">
        <v>188</v>
      </c>
      <c r="L20" s="22" t="s">
        <v>173</v>
      </c>
      <c r="M20" s="23" t="s">
        <v>189</v>
      </c>
      <c r="N20" s="22">
        <v>6</v>
      </c>
      <c r="O20" s="22">
        <v>8</v>
      </c>
      <c r="P20" s="22" t="s">
        <v>6</v>
      </c>
      <c r="Q20" s="23" t="s">
        <v>11</v>
      </c>
      <c r="R20" s="23">
        <v>2</v>
      </c>
      <c r="S20" s="23" t="s">
        <v>175</v>
      </c>
      <c r="T20" s="23" t="s">
        <v>75</v>
      </c>
      <c r="U20" s="25" t="s">
        <v>190</v>
      </c>
      <c r="V20" s="23" t="s">
        <v>12</v>
      </c>
      <c r="W20" s="17" t="s">
        <v>177</v>
      </c>
      <c r="X20" s="17" t="s">
        <v>178</v>
      </c>
      <c r="Y20" s="25" t="s">
        <v>148</v>
      </c>
      <c r="Z20" s="25" t="s">
        <v>179</v>
      </c>
      <c r="AA20" s="25" t="s">
        <v>180</v>
      </c>
      <c r="AB20" s="22">
        <v>2</v>
      </c>
      <c r="AC20" s="22">
        <v>4</v>
      </c>
      <c r="AD20" s="22" t="s">
        <v>1</v>
      </c>
      <c r="AE20" s="22">
        <v>4</v>
      </c>
      <c r="AF20" s="24" t="s">
        <v>181</v>
      </c>
      <c r="AG20" s="24" t="s">
        <v>13</v>
      </c>
      <c r="AH20" s="24" t="s">
        <v>84</v>
      </c>
      <c r="AI20" s="24" t="s">
        <v>85</v>
      </c>
      <c r="AJ20" s="17" t="s">
        <v>151</v>
      </c>
      <c r="AK20" s="17" t="s">
        <v>182</v>
      </c>
      <c r="AL20" s="17" t="s">
        <v>131</v>
      </c>
      <c r="AM20" s="22" t="s">
        <v>89</v>
      </c>
      <c r="AN20" s="23" t="s">
        <v>191</v>
      </c>
      <c r="AO20" s="25" t="s">
        <v>133</v>
      </c>
      <c r="AP20" s="23" t="s">
        <v>92</v>
      </c>
      <c r="AQ20" s="23" t="s">
        <v>93</v>
      </c>
      <c r="AR20" s="23" t="s">
        <v>1</v>
      </c>
      <c r="AS20" s="26" t="s">
        <v>163</v>
      </c>
      <c r="AT20" s="27" t="s">
        <v>95</v>
      </c>
      <c r="AU20" s="27" t="s">
        <v>164</v>
      </c>
      <c r="AV20" s="23" t="s">
        <v>165</v>
      </c>
      <c r="AW20" s="23" t="s">
        <v>183</v>
      </c>
      <c r="AX20" s="23">
        <v>1.07</v>
      </c>
      <c r="AY20" s="28">
        <v>3.53</v>
      </c>
      <c r="AZ20" s="19" t="s">
        <v>65</v>
      </c>
    </row>
    <row r="21" spans="1:52" ht="15" x14ac:dyDescent="0.2">
      <c r="A21" s="17" t="s">
        <v>192</v>
      </c>
      <c r="B21" s="18">
        <v>283000</v>
      </c>
      <c r="C21" s="20" t="s">
        <v>119</v>
      </c>
      <c r="D21" s="20" t="str">
        <f t="shared" si="0"/>
        <v>NUC14RVSU9</v>
      </c>
      <c r="E21" s="19" t="s">
        <v>123</v>
      </c>
      <c r="F21" s="20" t="s">
        <v>63</v>
      </c>
      <c r="G21" s="21" t="s">
        <v>120</v>
      </c>
      <c r="H21" s="48" t="s">
        <v>121</v>
      </c>
      <c r="I21" s="48" t="s">
        <v>193</v>
      </c>
      <c r="J21" s="22" t="s">
        <v>3</v>
      </c>
      <c r="K21" s="23" t="s">
        <v>69</v>
      </c>
      <c r="L21" s="23" t="s">
        <v>70</v>
      </c>
      <c r="M21" s="23" t="s">
        <v>71</v>
      </c>
      <c r="N21" s="22">
        <v>16</v>
      </c>
      <c r="O21" s="22">
        <v>22</v>
      </c>
      <c r="P21" s="22" t="s">
        <v>72</v>
      </c>
      <c r="Q21" s="23" t="s">
        <v>73</v>
      </c>
      <c r="R21" s="23">
        <v>2</v>
      </c>
      <c r="S21" s="23" t="s">
        <v>74</v>
      </c>
      <c r="T21" s="23" t="s">
        <v>124</v>
      </c>
      <c r="U21" s="17" t="s">
        <v>125</v>
      </c>
      <c r="V21" s="23" t="s">
        <v>77</v>
      </c>
      <c r="W21" s="17" t="s">
        <v>194</v>
      </c>
      <c r="X21" s="17" t="s">
        <v>127</v>
      </c>
      <c r="Y21" s="25" t="s">
        <v>61</v>
      </c>
      <c r="Z21" s="25" t="s">
        <v>128</v>
      </c>
      <c r="AA21" s="25" t="s">
        <v>129</v>
      </c>
      <c r="AB21" s="22">
        <v>3</v>
      </c>
      <c r="AC21" s="22">
        <v>4</v>
      </c>
      <c r="AD21" s="22" t="s">
        <v>1</v>
      </c>
      <c r="AE21" s="22">
        <v>4</v>
      </c>
      <c r="AF21" s="24" t="s">
        <v>195</v>
      </c>
      <c r="AG21" s="24" t="s">
        <v>13</v>
      </c>
      <c r="AH21" s="24" t="s">
        <v>84</v>
      </c>
      <c r="AI21" s="24" t="s">
        <v>85</v>
      </c>
      <c r="AJ21" s="17" t="s">
        <v>86</v>
      </c>
      <c r="AK21" s="17" t="s">
        <v>87</v>
      </c>
      <c r="AL21" s="17" t="s">
        <v>131</v>
      </c>
      <c r="AM21" s="22" t="s">
        <v>89</v>
      </c>
      <c r="AN21" s="23" t="s">
        <v>132</v>
      </c>
      <c r="AO21" s="25" t="s">
        <v>133</v>
      </c>
      <c r="AP21" s="23" t="s">
        <v>92</v>
      </c>
      <c r="AQ21" s="23" t="s">
        <v>93</v>
      </c>
      <c r="AR21" s="23" t="s">
        <v>3</v>
      </c>
      <c r="AS21" s="26" t="s">
        <v>94</v>
      </c>
      <c r="AT21" s="27" t="s">
        <v>123</v>
      </c>
      <c r="AU21" s="27" t="s">
        <v>134</v>
      </c>
      <c r="AV21" s="23" t="s">
        <v>135</v>
      </c>
      <c r="AW21" s="23" t="s">
        <v>136</v>
      </c>
      <c r="AX21" s="23">
        <v>1.3</v>
      </c>
      <c r="AY21" s="28">
        <v>3.35</v>
      </c>
      <c r="AZ21" s="19" t="s">
        <v>65</v>
      </c>
    </row>
    <row r="22" spans="1:52" ht="15" x14ac:dyDescent="0.2">
      <c r="A22" s="17" t="s">
        <v>196</v>
      </c>
      <c r="B22" s="18">
        <v>283002</v>
      </c>
      <c r="C22" s="20" t="s">
        <v>119</v>
      </c>
      <c r="D22" s="20" t="str">
        <f t="shared" si="0"/>
        <v>NUC14RVSU7</v>
      </c>
      <c r="E22" s="19" t="s">
        <v>123</v>
      </c>
      <c r="F22" s="20" t="s">
        <v>63</v>
      </c>
      <c r="G22" s="21" t="s">
        <v>120</v>
      </c>
      <c r="H22" s="48" t="s">
        <v>121</v>
      </c>
      <c r="I22" s="48" t="s">
        <v>193</v>
      </c>
      <c r="J22" s="22" t="s">
        <v>3</v>
      </c>
      <c r="K22" s="23" t="s">
        <v>101</v>
      </c>
      <c r="L22" s="23" t="s">
        <v>70</v>
      </c>
      <c r="M22" s="23" t="s">
        <v>102</v>
      </c>
      <c r="N22" s="22">
        <v>16</v>
      </c>
      <c r="O22" s="22">
        <v>22</v>
      </c>
      <c r="P22" s="22" t="s">
        <v>7</v>
      </c>
      <c r="Q22" s="23" t="s">
        <v>73</v>
      </c>
      <c r="R22" s="23">
        <v>2</v>
      </c>
      <c r="S22" s="23" t="s">
        <v>74</v>
      </c>
      <c r="T22" s="23" t="s">
        <v>124</v>
      </c>
      <c r="U22" s="17" t="s">
        <v>125</v>
      </c>
      <c r="V22" s="23" t="s">
        <v>77</v>
      </c>
      <c r="W22" s="17" t="s">
        <v>194</v>
      </c>
      <c r="X22" s="17" t="s">
        <v>127</v>
      </c>
      <c r="Y22" s="25" t="s">
        <v>61</v>
      </c>
      <c r="Z22" s="25" t="s">
        <v>128</v>
      </c>
      <c r="AA22" s="25" t="s">
        <v>129</v>
      </c>
      <c r="AB22" s="22">
        <v>3</v>
      </c>
      <c r="AC22" s="22">
        <v>4</v>
      </c>
      <c r="AD22" s="22" t="s">
        <v>1</v>
      </c>
      <c r="AE22" s="22">
        <v>4</v>
      </c>
      <c r="AF22" s="24" t="s">
        <v>195</v>
      </c>
      <c r="AG22" s="24" t="s">
        <v>13</v>
      </c>
      <c r="AH22" s="24" t="s">
        <v>84</v>
      </c>
      <c r="AI22" s="24" t="s">
        <v>85</v>
      </c>
      <c r="AJ22" s="17" t="s">
        <v>86</v>
      </c>
      <c r="AK22" s="17" t="s">
        <v>87</v>
      </c>
      <c r="AL22" s="17" t="s">
        <v>131</v>
      </c>
      <c r="AM22" s="22" t="s">
        <v>89</v>
      </c>
      <c r="AN22" s="23" t="s">
        <v>138</v>
      </c>
      <c r="AO22" s="25" t="s">
        <v>133</v>
      </c>
      <c r="AP22" s="23" t="s">
        <v>92</v>
      </c>
      <c r="AQ22" s="23" t="s">
        <v>93</v>
      </c>
      <c r="AR22" s="23" t="s">
        <v>3</v>
      </c>
      <c r="AS22" s="26" t="s">
        <v>94</v>
      </c>
      <c r="AT22" s="27" t="s">
        <v>123</v>
      </c>
      <c r="AU22" s="27" t="s">
        <v>134</v>
      </c>
      <c r="AV22" s="23" t="s">
        <v>135</v>
      </c>
      <c r="AW22" s="23" t="s">
        <v>136</v>
      </c>
      <c r="AX22" s="23">
        <v>1.3</v>
      </c>
      <c r="AY22" s="28">
        <v>3.35</v>
      </c>
      <c r="AZ22" s="19" t="s">
        <v>65</v>
      </c>
    </row>
    <row r="23" spans="1:52" ht="15" x14ac:dyDescent="0.2">
      <c r="A23" s="17" t="s">
        <v>197</v>
      </c>
      <c r="B23" s="18">
        <v>283004</v>
      </c>
      <c r="C23" s="20" t="s">
        <v>119</v>
      </c>
      <c r="D23" s="20" t="str">
        <f t="shared" si="0"/>
        <v>NUC14RVSU5</v>
      </c>
      <c r="E23" s="19" t="s">
        <v>123</v>
      </c>
      <c r="F23" s="20" t="s">
        <v>63</v>
      </c>
      <c r="G23" s="21" t="s">
        <v>120</v>
      </c>
      <c r="H23" s="48" t="s">
        <v>121</v>
      </c>
      <c r="I23" s="48" t="s">
        <v>193</v>
      </c>
      <c r="J23" s="22" t="s">
        <v>3</v>
      </c>
      <c r="K23" s="23" t="s">
        <v>140</v>
      </c>
      <c r="L23" s="23" t="s">
        <v>70</v>
      </c>
      <c r="M23" s="23" t="s">
        <v>141</v>
      </c>
      <c r="N23" s="22">
        <v>14</v>
      </c>
      <c r="O23" s="22">
        <v>18</v>
      </c>
      <c r="P23" s="22" t="s">
        <v>7</v>
      </c>
      <c r="Q23" s="23" t="s">
        <v>73</v>
      </c>
      <c r="R23" s="23">
        <v>2</v>
      </c>
      <c r="S23" s="23" t="s">
        <v>74</v>
      </c>
      <c r="T23" s="23" t="s">
        <v>124</v>
      </c>
      <c r="U23" s="17" t="s">
        <v>125</v>
      </c>
      <c r="V23" s="23" t="s">
        <v>77</v>
      </c>
      <c r="W23" s="17" t="s">
        <v>194</v>
      </c>
      <c r="X23" s="17" t="s">
        <v>127</v>
      </c>
      <c r="Y23" s="25" t="s">
        <v>61</v>
      </c>
      <c r="Z23" s="25" t="s">
        <v>128</v>
      </c>
      <c r="AA23" s="25" t="s">
        <v>129</v>
      </c>
      <c r="AB23" s="22">
        <v>3</v>
      </c>
      <c r="AC23" s="22">
        <v>4</v>
      </c>
      <c r="AD23" s="22" t="s">
        <v>1</v>
      </c>
      <c r="AE23" s="22">
        <v>4</v>
      </c>
      <c r="AF23" s="24" t="s">
        <v>195</v>
      </c>
      <c r="AG23" s="24" t="s">
        <v>13</v>
      </c>
      <c r="AH23" s="24" t="s">
        <v>84</v>
      </c>
      <c r="AI23" s="24" t="s">
        <v>85</v>
      </c>
      <c r="AJ23" s="17" t="s">
        <v>86</v>
      </c>
      <c r="AK23" s="17" t="s">
        <v>87</v>
      </c>
      <c r="AL23" s="17" t="s">
        <v>131</v>
      </c>
      <c r="AM23" s="22" t="s">
        <v>89</v>
      </c>
      <c r="AN23" s="23" t="s">
        <v>138</v>
      </c>
      <c r="AO23" s="25" t="s">
        <v>133</v>
      </c>
      <c r="AP23" s="23" t="s">
        <v>92</v>
      </c>
      <c r="AQ23" s="23" t="s">
        <v>93</v>
      </c>
      <c r="AR23" s="23" t="s">
        <v>3</v>
      </c>
      <c r="AS23" s="26" t="s">
        <v>94</v>
      </c>
      <c r="AT23" s="27" t="s">
        <v>123</v>
      </c>
      <c r="AU23" s="27" t="s">
        <v>134</v>
      </c>
      <c r="AV23" s="23" t="s">
        <v>135</v>
      </c>
      <c r="AW23" s="23" t="s">
        <v>136</v>
      </c>
      <c r="AX23" s="23">
        <v>1.3</v>
      </c>
      <c r="AY23" s="28">
        <v>3.35</v>
      </c>
      <c r="AZ23" s="19" t="s">
        <v>65</v>
      </c>
    </row>
    <row r="24" spans="1:52" ht="15" x14ac:dyDescent="0.2">
      <c r="A24" s="17" t="s">
        <v>198</v>
      </c>
      <c r="B24" s="18">
        <v>282849</v>
      </c>
      <c r="C24" s="20" t="s">
        <v>143</v>
      </c>
      <c r="D24" s="20" t="str">
        <f t="shared" si="0"/>
        <v>NUC14RVHV7</v>
      </c>
      <c r="E24" s="19" t="s">
        <v>68</v>
      </c>
      <c r="F24" s="20" t="s">
        <v>63</v>
      </c>
      <c r="G24" s="21" t="s">
        <v>120</v>
      </c>
      <c r="H24" s="48" t="s">
        <v>144</v>
      </c>
      <c r="I24" s="48" t="s">
        <v>199</v>
      </c>
      <c r="J24" s="22" t="s">
        <v>1</v>
      </c>
      <c r="K24" s="23" t="s">
        <v>200</v>
      </c>
      <c r="L24" s="23" t="s">
        <v>70</v>
      </c>
      <c r="M24" s="23" t="s">
        <v>201</v>
      </c>
      <c r="N24" s="22">
        <v>16</v>
      </c>
      <c r="O24" s="22">
        <v>22</v>
      </c>
      <c r="P24" s="22" t="s">
        <v>7</v>
      </c>
      <c r="Q24" s="23" t="s">
        <v>73</v>
      </c>
      <c r="R24" s="23">
        <v>2</v>
      </c>
      <c r="S24" s="23" t="s">
        <v>74</v>
      </c>
      <c r="T24" s="23" t="s">
        <v>124</v>
      </c>
      <c r="U24" s="17" t="s">
        <v>125</v>
      </c>
      <c r="V24" s="23" t="s">
        <v>77</v>
      </c>
      <c r="W24" s="17" t="s">
        <v>202</v>
      </c>
      <c r="X24" s="17" t="s">
        <v>147</v>
      </c>
      <c r="Y24" s="25" t="s">
        <v>148</v>
      </c>
      <c r="Z24" s="25" t="s">
        <v>128</v>
      </c>
      <c r="AA24" s="25" t="s">
        <v>203</v>
      </c>
      <c r="AB24" s="22">
        <v>3</v>
      </c>
      <c r="AC24" s="22">
        <v>4</v>
      </c>
      <c r="AD24" s="22" t="s">
        <v>1</v>
      </c>
      <c r="AE24" s="22">
        <v>4</v>
      </c>
      <c r="AF24" s="24" t="s">
        <v>150</v>
      </c>
      <c r="AG24" s="24" t="s">
        <v>13</v>
      </c>
      <c r="AH24" s="24" t="s">
        <v>161</v>
      </c>
      <c r="AI24" s="24" t="s">
        <v>85</v>
      </c>
      <c r="AJ24" s="17" t="s">
        <v>86</v>
      </c>
      <c r="AK24" s="17" t="s">
        <v>87</v>
      </c>
      <c r="AL24" s="17" t="s">
        <v>162</v>
      </c>
      <c r="AM24" s="22" t="s">
        <v>89</v>
      </c>
      <c r="AN24" s="23" t="s">
        <v>138</v>
      </c>
      <c r="AO24" s="25" t="s">
        <v>204</v>
      </c>
      <c r="AP24" s="23" t="s">
        <v>92</v>
      </c>
      <c r="AQ24" s="23" t="s">
        <v>93</v>
      </c>
      <c r="AR24" s="23" t="s">
        <v>3</v>
      </c>
      <c r="AS24" s="26" t="s">
        <v>205</v>
      </c>
      <c r="AT24" s="27" t="s">
        <v>123</v>
      </c>
      <c r="AU24" s="27" t="s">
        <v>153</v>
      </c>
      <c r="AV24" s="23" t="s">
        <v>154</v>
      </c>
      <c r="AW24" s="23" t="s">
        <v>155</v>
      </c>
      <c r="AX24" s="23">
        <v>1.36</v>
      </c>
      <c r="AY24" s="28">
        <v>3.33</v>
      </c>
      <c r="AZ24" s="19" t="s">
        <v>65</v>
      </c>
    </row>
    <row r="25" spans="1:52" ht="15" x14ac:dyDescent="0.2">
      <c r="A25" s="17" t="s">
        <v>206</v>
      </c>
      <c r="B25" s="18">
        <v>282851</v>
      </c>
      <c r="C25" s="20" t="s">
        <v>143</v>
      </c>
      <c r="D25" s="20" t="str">
        <f t="shared" si="0"/>
        <v>NUC14RVHV5</v>
      </c>
      <c r="E25" s="19" t="s">
        <v>68</v>
      </c>
      <c r="F25" s="20" t="s">
        <v>63</v>
      </c>
      <c r="G25" s="21" t="s">
        <v>120</v>
      </c>
      <c r="H25" s="48" t="s">
        <v>144</v>
      </c>
      <c r="I25" s="48" t="s">
        <v>199</v>
      </c>
      <c r="J25" s="22" t="s">
        <v>1</v>
      </c>
      <c r="K25" s="23" t="s">
        <v>159</v>
      </c>
      <c r="L25" s="23" t="s">
        <v>70</v>
      </c>
      <c r="M25" s="23" t="s">
        <v>160</v>
      </c>
      <c r="N25" s="22">
        <v>14</v>
      </c>
      <c r="O25" s="22">
        <v>18</v>
      </c>
      <c r="P25" s="22" t="s">
        <v>7</v>
      </c>
      <c r="Q25" s="23" t="s">
        <v>73</v>
      </c>
      <c r="R25" s="23">
        <v>2</v>
      </c>
      <c r="S25" s="23" t="s">
        <v>74</v>
      </c>
      <c r="T25" s="23" t="s">
        <v>124</v>
      </c>
      <c r="U25" s="17" t="s">
        <v>125</v>
      </c>
      <c r="V25" s="23" t="s">
        <v>77</v>
      </c>
      <c r="W25" s="17" t="s">
        <v>202</v>
      </c>
      <c r="X25" s="17" t="s">
        <v>147</v>
      </c>
      <c r="Y25" s="25" t="s">
        <v>148</v>
      </c>
      <c r="Z25" s="25" t="s">
        <v>128</v>
      </c>
      <c r="AA25" s="25" t="s">
        <v>203</v>
      </c>
      <c r="AB25" s="22">
        <v>3</v>
      </c>
      <c r="AC25" s="22">
        <v>4</v>
      </c>
      <c r="AD25" s="22" t="s">
        <v>1</v>
      </c>
      <c r="AE25" s="22">
        <v>4</v>
      </c>
      <c r="AF25" s="24" t="s">
        <v>150</v>
      </c>
      <c r="AG25" s="24" t="s">
        <v>13</v>
      </c>
      <c r="AH25" s="24" t="s">
        <v>161</v>
      </c>
      <c r="AI25" s="24" t="s">
        <v>85</v>
      </c>
      <c r="AJ25" s="17" t="s">
        <v>86</v>
      </c>
      <c r="AK25" s="17" t="s">
        <v>87</v>
      </c>
      <c r="AL25" s="17" t="s">
        <v>162</v>
      </c>
      <c r="AM25" s="22" t="s">
        <v>89</v>
      </c>
      <c r="AN25" s="23" t="s">
        <v>138</v>
      </c>
      <c r="AO25" s="25" t="s">
        <v>204</v>
      </c>
      <c r="AP25" s="23" t="s">
        <v>92</v>
      </c>
      <c r="AQ25" s="23" t="s">
        <v>93</v>
      </c>
      <c r="AR25" s="23" t="s">
        <v>3</v>
      </c>
      <c r="AS25" s="26" t="s">
        <v>205</v>
      </c>
      <c r="AT25" s="27" t="s">
        <v>123</v>
      </c>
      <c r="AU25" s="27" t="s">
        <v>153</v>
      </c>
      <c r="AV25" s="23" t="s">
        <v>154</v>
      </c>
      <c r="AW25" s="23" t="s">
        <v>155</v>
      </c>
      <c r="AX25" s="23">
        <v>1.36</v>
      </c>
      <c r="AY25" s="28">
        <v>3.33</v>
      </c>
      <c r="AZ25" s="19" t="s">
        <v>65</v>
      </c>
    </row>
    <row r="26" spans="1:52" ht="15" x14ac:dyDescent="0.2">
      <c r="A26" s="17" t="s">
        <v>207</v>
      </c>
      <c r="B26" s="18">
        <v>282572</v>
      </c>
      <c r="C26" s="20" t="s">
        <v>143</v>
      </c>
      <c r="D26" s="20" t="str">
        <f t="shared" si="0"/>
        <v>NUC14RVHU7</v>
      </c>
      <c r="E26" s="19" t="s">
        <v>68</v>
      </c>
      <c r="F26" s="20" t="s">
        <v>63</v>
      </c>
      <c r="G26" s="21" t="s">
        <v>120</v>
      </c>
      <c r="H26" s="48" t="s">
        <v>144</v>
      </c>
      <c r="I26" s="48" t="s">
        <v>199</v>
      </c>
      <c r="J26" s="22" t="s">
        <v>3</v>
      </c>
      <c r="K26" s="23" t="s">
        <v>101</v>
      </c>
      <c r="L26" s="23" t="s">
        <v>70</v>
      </c>
      <c r="M26" s="23" t="s">
        <v>102</v>
      </c>
      <c r="N26" s="22">
        <v>16</v>
      </c>
      <c r="O26" s="22">
        <v>22</v>
      </c>
      <c r="P26" s="22" t="s">
        <v>7</v>
      </c>
      <c r="Q26" s="23" t="s">
        <v>73</v>
      </c>
      <c r="R26" s="23">
        <v>2</v>
      </c>
      <c r="S26" s="23" t="s">
        <v>74</v>
      </c>
      <c r="T26" s="23" t="s">
        <v>124</v>
      </c>
      <c r="U26" s="17" t="s">
        <v>125</v>
      </c>
      <c r="V26" s="23" t="s">
        <v>77</v>
      </c>
      <c r="W26" s="17" t="s">
        <v>202</v>
      </c>
      <c r="X26" s="17" t="s">
        <v>147</v>
      </c>
      <c r="Y26" s="25" t="s">
        <v>148</v>
      </c>
      <c r="Z26" s="25" t="s">
        <v>128</v>
      </c>
      <c r="AA26" s="25" t="s">
        <v>203</v>
      </c>
      <c r="AB26" s="22">
        <v>3</v>
      </c>
      <c r="AC26" s="22">
        <v>4</v>
      </c>
      <c r="AD26" s="22" t="s">
        <v>1</v>
      </c>
      <c r="AE26" s="22">
        <v>4</v>
      </c>
      <c r="AF26" s="25" t="s">
        <v>150</v>
      </c>
      <c r="AG26" s="24" t="s">
        <v>13</v>
      </c>
      <c r="AH26" s="24" t="s">
        <v>84</v>
      </c>
      <c r="AI26" s="24" t="s">
        <v>85</v>
      </c>
      <c r="AJ26" s="17" t="s">
        <v>86</v>
      </c>
      <c r="AK26" s="17" t="s">
        <v>87</v>
      </c>
      <c r="AL26" s="17" t="s">
        <v>131</v>
      </c>
      <c r="AM26" s="22" t="s">
        <v>89</v>
      </c>
      <c r="AN26" s="23" t="s">
        <v>138</v>
      </c>
      <c r="AO26" s="25" t="s">
        <v>204</v>
      </c>
      <c r="AP26" s="23" t="s">
        <v>92</v>
      </c>
      <c r="AQ26" s="23" t="s">
        <v>93</v>
      </c>
      <c r="AR26" s="23" t="s">
        <v>3</v>
      </c>
      <c r="AS26" s="26" t="s">
        <v>205</v>
      </c>
      <c r="AT26" s="27" t="s">
        <v>123</v>
      </c>
      <c r="AU26" s="27" t="s">
        <v>153</v>
      </c>
      <c r="AV26" s="23" t="s">
        <v>154</v>
      </c>
      <c r="AW26" s="23" t="s">
        <v>155</v>
      </c>
      <c r="AX26" s="23">
        <v>1.36</v>
      </c>
      <c r="AY26" s="28">
        <v>3.33</v>
      </c>
      <c r="AZ26" s="19" t="s">
        <v>65</v>
      </c>
    </row>
    <row r="27" spans="1:52" ht="15" x14ac:dyDescent="0.2">
      <c r="A27" s="17" t="s">
        <v>208</v>
      </c>
      <c r="B27" s="18">
        <v>282579</v>
      </c>
      <c r="C27" s="20" t="s">
        <v>143</v>
      </c>
      <c r="D27" s="20" t="str">
        <f t="shared" si="0"/>
        <v>NUC14RVKU7</v>
      </c>
      <c r="E27" s="19" t="s">
        <v>68</v>
      </c>
      <c r="F27" s="20" t="s">
        <v>63</v>
      </c>
      <c r="G27" s="21" t="s">
        <v>120</v>
      </c>
      <c r="H27" s="48" t="s">
        <v>144</v>
      </c>
      <c r="I27" s="48" t="s">
        <v>209</v>
      </c>
      <c r="J27" s="22" t="s">
        <v>3</v>
      </c>
      <c r="K27" s="23" t="s">
        <v>101</v>
      </c>
      <c r="L27" s="23" t="s">
        <v>70</v>
      </c>
      <c r="M27" s="23" t="s">
        <v>102</v>
      </c>
      <c r="N27" s="22">
        <v>16</v>
      </c>
      <c r="O27" s="22">
        <v>22</v>
      </c>
      <c r="P27" s="22" t="s">
        <v>7</v>
      </c>
      <c r="Q27" s="23" t="s">
        <v>73</v>
      </c>
      <c r="R27" s="23">
        <v>2</v>
      </c>
      <c r="S27" s="23" t="s">
        <v>74</v>
      </c>
      <c r="T27" s="23" t="s">
        <v>124</v>
      </c>
      <c r="U27" s="17" t="s">
        <v>125</v>
      </c>
      <c r="V27" s="23" t="s">
        <v>77</v>
      </c>
      <c r="W27" s="17" t="s">
        <v>194</v>
      </c>
      <c r="X27" s="17" t="s">
        <v>127</v>
      </c>
      <c r="Y27" s="25" t="s">
        <v>148</v>
      </c>
      <c r="Z27" s="25" t="s">
        <v>128</v>
      </c>
      <c r="AA27" s="25" t="s">
        <v>203</v>
      </c>
      <c r="AB27" s="22">
        <v>3</v>
      </c>
      <c r="AC27" s="22">
        <v>4</v>
      </c>
      <c r="AD27" s="22" t="s">
        <v>1</v>
      </c>
      <c r="AE27" s="22">
        <v>4</v>
      </c>
      <c r="AF27" s="25" t="s">
        <v>150</v>
      </c>
      <c r="AG27" s="24" t="s">
        <v>13</v>
      </c>
      <c r="AH27" s="24" t="s">
        <v>84</v>
      </c>
      <c r="AI27" s="24" t="s">
        <v>85</v>
      </c>
      <c r="AJ27" s="17" t="s">
        <v>86</v>
      </c>
      <c r="AK27" s="17" t="s">
        <v>87</v>
      </c>
      <c r="AL27" s="17" t="s">
        <v>131</v>
      </c>
      <c r="AM27" s="22" t="s">
        <v>89</v>
      </c>
      <c r="AN27" s="23" t="s">
        <v>138</v>
      </c>
      <c r="AO27" s="25" t="s">
        <v>204</v>
      </c>
      <c r="AP27" s="23" t="s">
        <v>92</v>
      </c>
      <c r="AQ27" s="23" t="s">
        <v>93</v>
      </c>
      <c r="AR27" s="23" t="s">
        <v>3</v>
      </c>
      <c r="AS27" s="26" t="s">
        <v>210</v>
      </c>
      <c r="AT27" s="27" t="s">
        <v>123</v>
      </c>
      <c r="AU27" s="27" t="s">
        <v>164</v>
      </c>
      <c r="AV27" s="23" t="s">
        <v>165</v>
      </c>
      <c r="AW27" s="23" t="s">
        <v>166</v>
      </c>
      <c r="AX27" s="23">
        <v>1.1100000000000001</v>
      </c>
      <c r="AY27" s="28">
        <v>3.04</v>
      </c>
      <c r="AZ27" s="19" t="s">
        <v>65</v>
      </c>
    </row>
    <row r="28" spans="1:52" ht="15" x14ac:dyDescent="0.2">
      <c r="A28" s="17" t="s">
        <v>211</v>
      </c>
      <c r="B28" s="18">
        <v>282568</v>
      </c>
      <c r="C28" s="20" t="s">
        <v>143</v>
      </c>
      <c r="D28" s="20" t="str">
        <f t="shared" si="0"/>
        <v>NUC14RVHU5</v>
      </c>
      <c r="E28" s="19" t="s">
        <v>68</v>
      </c>
      <c r="F28" s="20" t="s">
        <v>63</v>
      </c>
      <c r="G28" s="21" t="s">
        <v>120</v>
      </c>
      <c r="H28" s="48" t="s">
        <v>144</v>
      </c>
      <c r="I28" s="48" t="s">
        <v>199</v>
      </c>
      <c r="J28" s="22" t="s">
        <v>3</v>
      </c>
      <c r="K28" s="23" t="s">
        <v>140</v>
      </c>
      <c r="L28" s="23" t="s">
        <v>70</v>
      </c>
      <c r="M28" s="23" t="s">
        <v>141</v>
      </c>
      <c r="N28" s="22">
        <v>14</v>
      </c>
      <c r="O28" s="22">
        <v>18</v>
      </c>
      <c r="P28" s="22" t="s">
        <v>7</v>
      </c>
      <c r="Q28" s="23" t="s">
        <v>73</v>
      </c>
      <c r="R28" s="23">
        <v>2</v>
      </c>
      <c r="S28" s="23" t="s">
        <v>74</v>
      </c>
      <c r="T28" s="23" t="s">
        <v>124</v>
      </c>
      <c r="U28" s="17" t="s">
        <v>125</v>
      </c>
      <c r="V28" s="23" t="s">
        <v>77</v>
      </c>
      <c r="W28" s="17" t="s">
        <v>202</v>
      </c>
      <c r="X28" s="17" t="s">
        <v>147</v>
      </c>
      <c r="Y28" s="25" t="s">
        <v>148</v>
      </c>
      <c r="Z28" s="25" t="s">
        <v>128</v>
      </c>
      <c r="AA28" s="25" t="s">
        <v>203</v>
      </c>
      <c r="AB28" s="22">
        <v>3</v>
      </c>
      <c r="AC28" s="22">
        <v>4</v>
      </c>
      <c r="AD28" s="22" t="s">
        <v>1</v>
      </c>
      <c r="AE28" s="22">
        <v>4</v>
      </c>
      <c r="AF28" s="25" t="s">
        <v>150</v>
      </c>
      <c r="AG28" s="24" t="s">
        <v>13</v>
      </c>
      <c r="AH28" s="24" t="s">
        <v>84</v>
      </c>
      <c r="AI28" s="24" t="s">
        <v>85</v>
      </c>
      <c r="AJ28" s="17" t="s">
        <v>86</v>
      </c>
      <c r="AK28" s="17" t="s">
        <v>87</v>
      </c>
      <c r="AL28" s="17" t="s">
        <v>131</v>
      </c>
      <c r="AM28" s="22" t="s">
        <v>89</v>
      </c>
      <c r="AN28" s="23" t="s">
        <v>138</v>
      </c>
      <c r="AO28" s="25" t="s">
        <v>204</v>
      </c>
      <c r="AP28" s="23" t="s">
        <v>92</v>
      </c>
      <c r="AQ28" s="23" t="s">
        <v>93</v>
      </c>
      <c r="AR28" s="23" t="s">
        <v>3</v>
      </c>
      <c r="AS28" s="26" t="s">
        <v>205</v>
      </c>
      <c r="AT28" s="27" t="s">
        <v>123</v>
      </c>
      <c r="AU28" s="27" t="s">
        <v>153</v>
      </c>
      <c r="AV28" s="23" t="s">
        <v>154</v>
      </c>
      <c r="AW28" s="23" t="s">
        <v>155</v>
      </c>
      <c r="AX28" s="23">
        <v>1.36</v>
      </c>
      <c r="AY28" s="28">
        <v>3.33</v>
      </c>
      <c r="AZ28" s="19" t="s">
        <v>65</v>
      </c>
    </row>
    <row r="29" spans="1:52" ht="15" x14ac:dyDescent="0.2">
      <c r="A29" s="17" t="s">
        <v>212</v>
      </c>
      <c r="B29" s="18">
        <v>282576</v>
      </c>
      <c r="C29" s="20" t="s">
        <v>143</v>
      </c>
      <c r="D29" s="20" t="str">
        <f t="shared" si="0"/>
        <v>NUC14RVKU5</v>
      </c>
      <c r="E29" s="19" t="s">
        <v>68</v>
      </c>
      <c r="F29" s="20" t="s">
        <v>63</v>
      </c>
      <c r="G29" s="21" t="s">
        <v>120</v>
      </c>
      <c r="H29" s="48" t="s">
        <v>144</v>
      </c>
      <c r="I29" s="48" t="s">
        <v>209</v>
      </c>
      <c r="J29" s="22" t="s">
        <v>3</v>
      </c>
      <c r="K29" s="23" t="s">
        <v>140</v>
      </c>
      <c r="L29" s="23" t="s">
        <v>70</v>
      </c>
      <c r="M29" s="23" t="s">
        <v>141</v>
      </c>
      <c r="N29" s="22">
        <v>14</v>
      </c>
      <c r="O29" s="22">
        <v>18</v>
      </c>
      <c r="P29" s="22" t="s">
        <v>7</v>
      </c>
      <c r="Q29" s="23" t="s">
        <v>73</v>
      </c>
      <c r="R29" s="23">
        <v>2</v>
      </c>
      <c r="S29" s="23" t="s">
        <v>74</v>
      </c>
      <c r="T29" s="23" t="s">
        <v>124</v>
      </c>
      <c r="U29" s="17" t="s">
        <v>125</v>
      </c>
      <c r="V29" s="23" t="s">
        <v>77</v>
      </c>
      <c r="W29" s="17" t="s">
        <v>194</v>
      </c>
      <c r="X29" s="17" t="s">
        <v>127</v>
      </c>
      <c r="Y29" s="25" t="s">
        <v>148</v>
      </c>
      <c r="Z29" s="25" t="s">
        <v>128</v>
      </c>
      <c r="AA29" s="25" t="s">
        <v>203</v>
      </c>
      <c r="AB29" s="22">
        <v>3</v>
      </c>
      <c r="AC29" s="22">
        <v>4</v>
      </c>
      <c r="AD29" s="22" t="s">
        <v>1</v>
      </c>
      <c r="AE29" s="22">
        <v>4</v>
      </c>
      <c r="AF29" s="25" t="s">
        <v>150</v>
      </c>
      <c r="AG29" s="24" t="s">
        <v>13</v>
      </c>
      <c r="AH29" s="24" t="s">
        <v>84</v>
      </c>
      <c r="AI29" s="24" t="s">
        <v>85</v>
      </c>
      <c r="AJ29" s="17" t="s">
        <v>86</v>
      </c>
      <c r="AK29" s="17" t="s">
        <v>87</v>
      </c>
      <c r="AL29" s="17" t="s">
        <v>131</v>
      </c>
      <c r="AM29" s="22" t="s">
        <v>89</v>
      </c>
      <c r="AN29" s="23" t="s">
        <v>138</v>
      </c>
      <c r="AO29" s="25" t="s">
        <v>204</v>
      </c>
      <c r="AP29" s="23" t="s">
        <v>92</v>
      </c>
      <c r="AQ29" s="23" t="s">
        <v>93</v>
      </c>
      <c r="AR29" s="23" t="s">
        <v>3</v>
      </c>
      <c r="AS29" s="26" t="s">
        <v>210</v>
      </c>
      <c r="AT29" s="27" t="s">
        <v>123</v>
      </c>
      <c r="AU29" s="27" t="s">
        <v>164</v>
      </c>
      <c r="AV29" s="23" t="s">
        <v>165</v>
      </c>
      <c r="AW29" s="23" t="s">
        <v>166</v>
      </c>
      <c r="AX29" s="23">
        <v>1.1100000000000001</v>
      </c>
      <c r="AY29" s="28">
        <v>3.04</v>
      </c>
      <c r="AZ29" s="19" t="s">
        <v>65</v>
      </c>
    </row>
    <row r="30" spans="1:52" ht="15" x14ac:dyDescent="0.2">
      <c r="A30" s="17" t="s">
        <v>213</v>
      </c>
      <c r="B30" s="18">
        <v>282566</v>
      </c>
      <c r="C30" s="20" t="s">
        <v>143</v>
      </c>
      <c r="D30" s="20" t="str">
        <f t="shared" si="0"/>
        <v>NUC14RVHI3</v>
      </c>
      <c r="E30" s="19" t="s">
        <v>68</v>
      </c>
      <c r="F30" s="20" t="s">
        <v>63</v>
      </c>
      <c r="G30" s="21" t="s">
        <v>120</v>
      </c>
      <c r="H30" s="48" t="s">
        <v>144</v>
      </c>
      <c r="I30" s="48" t="s">
        <v>199</v>
      </c>
      <c r="J30" s="22" t="s">
        <v>3</v>
      </c>
      <c r="K30" s="23" t="s">
        <v>214</v>
      </c>
      <c r="L30" s="23" t="s">
        <v>70</v>
      </c>
      <c r="M30" s="23" t="s">
        <v>215</v>
      </c>
      <c r="N30" s="22">
        <v>6</v>
      </c>
      <c r="O30" s="22">
        <v>8</v>
      </c>
      <c r="P30" s="22" t="s">
        <v>6</v>
      </c>
      <c r="Q30" s="23" t="s">
        <v>73</v>
      </c>
      <c r="R30" s="23">
        <v>2</v>
      </c>
      <c r="S30" s="23" t="s">
        <v>74</v>
      </c>
      <c r="T30" s="23" t="s">
        <v>124</v>
      </c>
      <c r="U30" s="17" t="s">
        <v>216</v>
      </c>
      <c r="V30" s="23" t="s">
        <v>77</v>
      </c>
      <c r="W30" s="17" t="s">
        <v>202</v>
      </c>
      <c r="X30" s="17" t="s">
        <v>147</v>
      </c>
      <c r="Y30" s="25" t="s">
        <v>148</v>
      </c>
      <c r="Z30" s="25" t="s">
        <v>128</v>
      </c>
      <c r="AA30" s="25" t="s">
        <v>203</v>
      </c>
      <c r="AB30" s="22">
        <v>3</v>
      </c>
      <c r="AC30" s="22">
        <v>4</v>
      </c>
      <c r="AD30" s="22" t="s">
        <v>1</v>
      </c>
      <c r="AE30" s="22">
        <v>4</v>
      </c>
      <c r="AF30" s="25" t="s">
        <v>150</v>
      </c>
      <c r="AG30" s="24" t="s">
        <v>13</v>
      </c>
      <c r="AH30" s="24" t="s">
        <v>84</v>
      </c>
      <c r="AI30" s="24" t="s">
        <v>85</v>
      </c>
      <c r="AJ30" s="17" t="s">
        <v>86</v>
      </c>
      <c r="AK30" s="17" t="s">
        <v>87</v>
      </c>
      <c r="AL30" s="17" t="s">
        <v>131</v>
      </c>
      <c r="AM30" s="22" t="s">
        <v>89</v>
      </c>
      <c r="AN30" s="23" t="s">
        <v>191</v>
      </c>
      <c r="AO30" s="25" t="s">
        <v>204</v>
      </c>
      <c r="AP30" s="23" t="s">
        <v>92</v>
      </c>
      <c r="AQ30" s="23" t="s">
        <v>93</v>
      </c>
      <c r="AR30" s="23" t="s">
        <v>3</v>
      </c>
      <c r="AS30" s="26" t="s">
        <v>205</v>
      </c>
      <c r="AT30" s="27" t="s">
        <v>123</v>
      </c>
      <c r="AU30" s="27" t="s">
        <v>153</v>
      </c>
      <c r="AV30" s="23" t="s">
        <v>154</v>
      </c>
      <c r="AW30" s="23" t="s">
        <v>155</v>
      </c>
      <c r="AX30" s="23">
        <v>1.36</v>
      </c>
      <c r="AY30" s="28">
        <v>3.33</v>
      </c>
      <c r="AZ30" s="19" t="s">
        <v>65</v>
      </c>
    </row>
    <row r="31" spans="1:52" ht="15" x14ac:dyDescent="0.2">
      <c r="A31" s="17" t="s">
        <v>217</v>
      </c>
      <c r="B31" s="18">
        <v>282574</v>
      </c>
      <c r="C31" s="20" t="s">
        <v>143</v>
      </c>
      <c r="D31" s="20" t="str">
        <f t="shared" si="0"/>
        <v>NUC14RVKI3</v>
      </c>
      <c r="E31" s="19" t="s">
        <v>68</v>
      </c>
      <c r="F31" s="20" t="s">
        <v>63</v>
      </c>
      <c r="G31" s="21" t="s">
        <v>120</v>
      </c>
      <c r="H31" s="48" t="s">
        <v>144</v>
      </c>
      <c r="I31" s="48" t="s">
        <v>209</v>
      </c>
      <c r="J31" s="22" t="s">
        <v>3</v>
      </c>
      <c r="K31" s="23" t="s">
        <v>214</v>
      </c>
      <c r="L31" s="23" t="s">
        <v>70</v>
      </c>
      <c r="M31" s="23" t="s">
        <v>215</v>
      </c>
      <c r="N31" s="22">
        <v>6</v>
      </c>
      <c r="O31" s="22">
        <v>8</v>
      </c>
      <c r="P31" s="22" t="s">
        <v>6</v>
      </c>
      <c r="Q31" s="23" t="s">
        <v>73</v>
      </c>
      <c r="R31" s="23">
        <v>2</v>
      </c>
      <c r="S31" s="23" t="s">
        <v>74</v>
      </c>
      <c r="T31" s="23" t="s">
        <v>124</v>
      </c>
      <c r="U31" s="17" t="s">
        <v>216</v>
      </c>
      <c r="V31" s="23" t="s">
        <v>77</v>
      </c>
      <c r="W31" s="17" t="s">
        <v>194</v>
      </c>
      <c r="X31" s="17" t="s">
        <v>127</v>
      </c>
      <c r="Y31" s="25" t="s">
        <v>148</v>
      </c>
      <c r="Z31" s="25" t="s">
        <v>128</v>
      </c>
      <c r="AA31" s="25" t="s">
        <v>203</v>
      </c>
      <c r="AB31" s="22">
        <v>3</v>
      </c>
      <c r="AC31" s="22">
        <v>4</v>
      </c>
      <c r="AD31" s="22" t="s">
        <v>1</v>
      </c>
      <c r="AE31" s="22">
        <v>4</v>
      </c>
      <c r="AF31" s="25" t="s">
        <v>150</v>
      </c>
      <c r="AG31" s="24" t="s">
        <v>13</v>
      </c>
      <c r="AH31" s="24" t="s">
        <v>84</v>
      </c>
      <c r="AI31" s="24" t="s">
        <v>85</v>
      </c>
      <c r="AJ31" s="17" t="s">
        <v>86</v>
      </c>
      <c r="AK31" s="17" t="s">
        <v>87</v>
      </c>
      <c r="AL31" s="17" t="s">
        <v>131</v>
      </c>
      <c r="AM31" s="22" t="s">
        <v>89</v>
      </c>
      <c r="AN31" s="23" t="s">
        <v>191</v>
      </c>
      <c r="AO31" s="25" t="s">
        <v>204</v>
      </c>
      <c r="AP31" s="23" t="s">
        <v>92</v>
      </c>
      <c r="AQ31" s="23" t="s">
        <v>93</v>
      </c>
      <c r="AR31" s="23" t="s">
        <v>3</v>
      </c>
      <c r="AS31" s="26" t="s">
        <v>210</v>
      </c>
      <c r="AT31" s="27" t="s">
        <v>123</v>
      </c>
      <c r="AU31" s="27" t="s">
        <v>164</v>
      </c>
      <c r="AV31" s="23" t="s">
        <v>165</v>
      </c>
      <c r="AW31" s="23" t="s">
        <v>166</v>
      </c>
      <c r="AX31" s="23">
        <v>1.1100000000000001</v>
      </c>
      <c r="AY31" s="28">
        <v>3.04</v>
      </c>
      <c r="AZ31" s="19" t="s">
        <v>65</v>
      </c>
    </row>
    <row r="32" spans="1:52" ht="15" x14ac:dyDescent="0.2">
      <c r="A32" s="17" t="s">
        <v>218</v>
      </c>
      <c r="B32" s="18">
        <v>285832</v>
      </c>
      <c r="C32" s="20" t="s">
        <v>168</v>
      </c>
      <c r="D32" s="20" t="str">
        <f t="shared" si="0"/>
        <v>NUC13ANHI7</v>
      </c>
      <c r="E32" s="19" t="s">
        <v>68</v>
      </c>
      <c r="F32" s="20" t="s">
        <v>63</v>
      </c>
      <c r="G32" s="21" t="s">
        <v>169</v>
      </c>
      <c r="H32" s="48" t="s">
        <v>170</v>
      </c>
      <c r="I32" s="29" t="s">
        <v>219</v>
      </c>
      <c r="J32" s="22" t="s">
        <v>3</v>
      </c>
      <c r="K32" s="23" t="s">
        <v>172</v>
      </c>
      <c r="L32" s="22" t="s">
        <v>173</v>
      </c>
      <c r="M32" s="23" t="s">
        <v>174</v>
      </c>
      <c r="N32" s="22">
        <v>12</v>
      </c>
      <c r="O32" s="22">
        <v>16</v>
      </c>
      <c r="P32" s="22" t="s">
        <v>7</v>
      </c>
      <c r="Q32" s="23" t="s">
        <v>73</v>
      </c>
      <c r="R32" s="23">
        <v>2</v>
      </c>
      <c r="S32" s="23" t="s">
        <v>175</v>
      </c>
      <c r="T32" s="23" t="s">
        <v>75</v>
      </c>
      <c r="U32" s="25" t="s">
        <v>176</v>
      </c>
      <c r="V32" s="23" t="s">
        <v>77</v>
      </c>
      <c r="W32" s="17" t="s">
        <v>220</v>
      </c>
      <c r="X32" s="17" t="s">
        <v>221</v>
      </c>
      <c r="Y32" s="25" t="s">
        <v>148</v>
      </c>
      <c r="Z32" s="25" t="s">
        <v>179</v>
      </c>
      <c r="AA32" s="25" t="s">
        <v>222</v>
      </c>
      <c r="AB32" s="22">
        <v>2</v>
      </c>
      <c r="AC32" s="22">
        <v>4</v>
      </c>
      <c r="AD32" s="22" t="s">
        <v>1</v>
      </c>
      <c r="AE32" s="22">
        <v>4</v>
      </c>
      <c r="AF32" s="24" t="s">
        <v>181</v>
      </c>
      <c r="AG32" s="24" t="s">
        <v>13</v>
      </c>
      <c r="AH32" s="24" t="s">
        <v>84</v>
      </c>
      <c r="AI32" s="24" t="s">
        <v>85</v>
      </c>
      <c r="AJ32" s="17" t="s">
        <v>86</v>
      </c>
      <c r="AK32" s="17" t="s">
        <v>182</v>
      </c>
      <c r="AL32" s="17" t="s">
        <v>131</v>
      </c>
      <c r="AM32" s="22" t="s">
        <v>89</v>
      </c>
      <c r="AN32" s="23" t="s">
        <v>138</v>
      </c>
      <c r="AO32" s="25" t="s">
        <v>204</v>
      </c>
      <c r="AP32" s="23" t="s">
        <v>92</v>
      </c>
      <c r="AQ32" s="23" t="s">
        <v>93</v>
      </c>
      <c r="AR32" s="23" t="s">
        <v>3</v>
      </c>
      <c r="AS32" s="26" t="s">
        <v>205</v>
      </c>
      <c r="AT32" s="27" t="s">
        <v>95</v>
      </c>
      <c r="AU32" s="27" t="s">
        <v>153</v>
      </c>
      <c r="AV32" s="23" t="s">
        <v>154</v>
      </c>
      <c r="AW32" s="23" t="s">
        <v>223</v>
      </c>
      <c r="AX32" s="23">
        <v>1.3</v>
      </c>
      <c r="AY32" s="28">
        <v>3.75</v>
      </c>
      <c r="AZ32" s="19" t="s">
        <v>65</v>
      </c>
    </row>
    <row r="33" spans="1:52" ht="15" x14ac:dyDescent="0.2">
      <c r="A33" s="17" t="s">
        <v>224</v>
      </c>
      <c r="B33" s="18">
        <v>285833</v>
      </c>
      <c r="C33" s="20" t="s">
        <v>168</v>
      </c>
      <c r="D33" s="20" t="str">
        <f t="shared" si="0"/>
        <v>NUC13ANKI7</v>
      </c>
      <c r="E33" s="19" t="s">
        <v>68</v>
      </c>
      <c r="F33" s="20" t="s">
        <v>63</v>
      </c>
      <c r="G33" s="21" t="s">
        <v>169</v>
      </c>
      <c r="H33" s="48" t="s">
        <v>170</v>
      </c>
      <c r="I33" s="29" t="s">
        <v>225</v>
      </c>
      <c r="J33" s="22" t="s">
        <v>3</v>
      </c>
      <c r="K33" s="23" t="s">
        <v>172</v>
      </c>
      <c r="L33" s="22" t="s">
        <v>173</v>
      </c>
      <c r="M33" s="23" t="s">
        <v>174</v>
      </c>
      <c r="N33" s="22">
        <v>12</v>
      </c>
      <c r="O33" s="22">
        <v>16</v>
      </c>
      <c r="P33" s="22" t="s">
        <v>7</v>
      </c>
      <c r="Q33" s="23" t="s">
        <v>73</v>
      </c>
      <c r="R33" s="23">
        <v>2</v>
      </c>
      <c r="S33" s="23" t="s">
        <v>175</v>
      </c>
      <c r="T33" s="23" t="s">
        <v>75</v>
      </c>
      <c r="U33" s="25" t="s">
        <v>176</v>
      </c>
      <c r="V33" s="23" t="s">
        <v>77</v>
      </c>
      <c r="W33" s="17" t="s">
        <v>226</v>
      </c>
      <c r="X33" s="17" t="s">
        <v>178</v>
      </c>
      <c r="Y33" s="25" t="s">
        <v>148</v>
      </c>
      <c r="Z33" s="25" t="s">
        <v>179</v>
      </c>
      <c r="AA33" s="25" t="s">
        <v>222</v>
      </c>
      <c r="AB33" s="22">
        <v>2</v>
      </c>
      <c r="AC33" s="22">
        <v>4</v>
      </c>
      <c r="AD33" s="22" t="s">
        <v>1</v>
      </c>
      <c r="AE33" s="22">
        <v>4</v>
      </c>
      <c r="AF33" s="24" t="s">
        <v>181</v>
      </c>
      <c r="AG33" s="24" t="s">
        <v>13</v>
      </c>
      <c r="AH33" s="24" t="s">
        <v>84</v>
      </c>
      <c r="AI33" s="24" t="s">
        <v>85</v>
      </c>
      <c r="AJ33" s="17" t="s">
        <v>86</v>
      </c>
      <c r="AK33" s="17" t="s">
        <v>182</v>
      </c>
      <c r="AL33" s="17" t="s">
        <v>131</v>
      </c>
      <c r="AM33" s="22" t="s">
        <v>89</v>
      </c>
      <c r="AN33" s="23" t="s">
        <v>138</v>
      </c>
      <c r="AO33" s="25" t="s">
        <v>204</v>
      </c>
      <c r="AP33" s="23" t="s">
        <v>92</v>
      </c>
      <c r="AQ33" s="23" t="s">
        <v>93</v>
      </c>
      <c r="AR33" s="23" t="s">
        <v>3</v>
      </c>
      <c r="AS33" s="26" t="s">
        <v>210</v>
      </c>
      <c r="AT33" s="27" t="s">
        <v>95</v>
      </c>
      <c r="AU33" s="27" t="s">
        <v>164</v>
      </c>
      <c r="AV33" s="23" t="s">
        <v>165</v>
      </c>
      <c r="AW33" s="23" t="s">
        <v>183</v>
      </c>
      <c r="AX33" s="23">
        <v>1.07</v>
      </c>
      <c r="AY33" s="28">
        <v>3.53</v>
      </c>
      <c r="AZ33" s="19" t="s">
        <v>65</v>
      </c>
    </row>
    <row r="34" spans="1:52" ht="15" x14ac:dyDescent="0.2">
      <c r="A34" s="17" t="s">
        <v>227</v>
      </c>
      <c r="B34" s="18">
        <v>286960</v>
      </c>
      <c r="C34" s="20" t="s">
        <v>168</v>
      </c>
      <c r="D34" s="20" t="str">
        <f t="shared" si="0"/>
        <v>NUC13ANHI5</v>
      </c>
      <c r="E34" s="19" t="s">
        <v>68</v>
      </c>
      <c r="F34" s="20" t="s">
        <v>63</v>
      </c>
      <c r="G34" s="21" t="s">
        <v>169</v>
      </c>
      <c r="H34" s="48" t="s">
        <v>170</v>
      </c>
      <c r="I34" s="29" t="s">
        <v>219</v>
      </c>
      <c r="J34" s="22" t="s">
        <v>3</v>
      </c>
      <c r="K34" s="23" t="s">
        <v>185</v>
      </c>
      <c r="L34" s="22" t="s">
        <v>173</v>
      </c>
      <c r="M34" s="23" t="s">
        <v>186</v>
      </c>
      <c r="N34" s="22">
        <v>12</v>
      </c>
      <c r="O34" s="22">
        <v>16</v>
      </c>
      <c r="P34" s="22" t="s">
        <v>7</v>
      </c>
      <c r="Q34" s="23" t="s">
        <v>73</v>
      </c>
      <c r="R34" s="23">
        <v>2</v>
      </c>
      <c r="S34" s="23" t="s">
        <v>175</v>
      </c>
      <c r="T34" s="23" t="s">
        <v>75</v>
      </c>
      <c r="U34" s="25" t="s">
        <v>176</v>
      </c>
      <c r="V34" s="23" t="s">
        <v>77</v>
      </c>
      <c r="W34" s="17" t="s">
        <v>220</v>
      </c>
      <c r="X34" s="17" t="s">
        <v>221</v>
      </c>
      <c r="Y34" s="25" t="s">
        <v>148</v>
      </c>
      <c r="Z34" s="25" t="s">
        <v>179</v>
      </c>
      <c r="AA34" s="25" t="s">
        <v>222</v>
      </c>
      <c r="AB34" s="22">
        <v>2</v>
      </c>
      <c r="AC34" s="22">
        <v>4</v>
      </c>
      <c r="AD34" s="22" t="s">
        <v>1</v>
      </c>
      <c r="AE34" s="22">
        <v>4</v>
      </c>
      <c r="AF34" s="24" t="s">
        <v>181</v>
      </c>
      <c r="AG34" s="24" t="s">
        <v>13</v>
      </c>
      <c r="AH34" s="24" t="s">
        <v>84</v>
      </c>
      <c r="AI34" s="24" t="s">
        <v>85</v>
      </c>
      <c r="AJ34" s="17" t="s">
        <v>86</v>
      </c>
      <c r="AK34" s="17" t="s">
        <v>182</v>
      </c>
      <c r="AL34" s="17" t="s">
        <v>131</v>
      </c>
      <c r="AM34" s="22" t="s">
        <v>89</v>
      </c>
      <c r="AN34" s="23" t="s">
        <v>138</v>
      </c>
      <c r="AO34" s="25" t="s">
        <v>204</v>
      </c>
      <c r="AP34" s="23" t="s">
        <v>92</v>
      </c>
      <c r="AQ34" s="23" t="s">
        <v>93</v>
      </c>
      <c r="AR34" s="23" t="s">
        <v>3</v>
      </c>
      <c r="AS34" s="26" t="s">
        <v>205</v>
      </c>
      <c r="AT34" s="27" t="s">
        <v>95</v>
      </c>
      <c r="AU34" s="27" t="s">
        <v>153</v>
      </c>
      <c r="AV34" s="23" t="s">
        <v>154</v>
      </c>
      <c r="AW34" s="23" t="s">
        <v>223</v>
      </c>
      <c r="AX34" s="23">
        <v>1.3</v>
      </c>
      <c r="AY34" s="28">
        <v>3.75</v>
      </c>
      <c r="AZ34" s="19" t="s">
        <v>65</v>
      </c>
    </row>
    <row r="35" spans="1:52" ht="15" x14ac:dyDescent="0.2">
      <c r="A35" s="17" t="s">
        <v>228</v>
      </c>
      <c r="B35" s="18">
        <v>285974</v>
      </c>
      <c r="C35" s="20" t="s">
        <v>168</v>
      </c>
      <c r="D35" s="20" t="str">
        <f t="shared" si="0"/>
        <v>NUC13ANKI5</v>
      </c>
      <c r="E35" s="19" t="s">
        <v>68</v>
      </c>
      <c r="F35" s="20" t="s">
        <v>63</v>
      </c>
      <c r="G35" s="21" t="s">
        <v>169</v>
      </c>
      <c r="H35" s="48" t="s">
        <v>170</v>
      </c>
      <c r="I35" s="29" t="s">
        <v>225</v>
      </c>
      <c r="J35" s="22" t="s">
        <v>3</v>
      </c>
      <c r="K35" s="23" t="s">
        <v>185</v>
      </c>
      <c r="L35" s="22" t="s">
        <v>173</v>
      </c>
      <c r="M35" s="23" t="s">
        <v>186</v>
      </c>
      <c r="N35" s="22">
        <v>12</v>
      </c>
      <c r="O35" s="22">
        <v>16</v>
      </c>
      <c r="P35" s="22" t="s">
        <v>7</v>
      </c>
      <c r="Q35" s="23" t="s">
        <v>73</v>
      </c>
      <c r="R35" s="23">
        <v>2</v>
      </c>
      <c r="S35" s="23" t="s">
        <v>175</v>
      </c>
      <c r="T35" s="23" t="s">
        <v>75</v>
      </c>
      <c r="U35" s="25" t="s">
        <v>176</v>
      </c>
      <c r="V35" s="23" t="s">
        <v>77</v>
      </c>
      <c r="W35" s="17" t="s">
        <v>226</v>
      </c>
      <c r="X35" s="17" t="s">
        <v>178</v>
      </c>
      <c r="Y35" s="25" t="s">
        <v>148</v>
      </c>
      <c r="Z35" s="25" t="s">
        <v>179</v>
      </c>
      <c r="AA35" s="25" t="s">
        <v>222</v>
      </c>
      <c r="AB35" s="22">
        <v>2</v>
      </c>
      <c r="AC35" s="22">
        <v>4</v>
      </c>
      <c r="AD35" s="22" t="s">
        <v>1</v>
      </c>
      <c r="AE35" s="22">
        <v>4</v>
      </c>
      <c r="AF35" s="24" t="s">
        <v>181</v>
      </c>
      <c r="AG35" s="24" t="s">
        <v>13</v>
      </c>
      <c r="AH35" s="24" t="s">
        <v>84</v>
      </c>
      <c r="AI35" s="24" t="s">
        <v>85</v>
      </c>
      <c r="AJ35" s="17" t="s">
        <v>86</v>
      </c>
      <c r="AK35" s="17" t="s">
        <v>182</v>
      </c>
      <c r="AL35" s="17" t="s">
        <v>131</v>
      </c>
      <c r="AM35" s="22" t="s">
        <v>89</v>
      </c>
      <c r="AN35" s="23" t="s">
        <v>138</v>
      </c>
      <c r="AO35" s="25" t="s">
        <v>204</v>
      </c>
      <c r="AP35" s="23" t="s">
        <v>92</v>
      </c>
      <c r="AQ35" s="23" t="s">
        <v>93</v>
      </c>
      <c r="AR35" s="23" t="s">
        <v>3</v>
      </c>
      <c r="AS35" s="26" t="s">
        <v>210</v>
      </c>
      <c r="AT35" s="27" t="s">
        <v>95</v>
      </c>
      <c r="AU35" s="27" t="s">
        <v>164</v>
      </c>
      <c r="AV35" s="23" t="s">
        <v>165</v>
      </c>
      <c r="AW35" s="23" t="s">
        <v>183</v>
      </c>
      <c r="AX35" s="23">
        <v>1.07</v>
      </c>
      <c r="AY35" s="28">
        <v>3.53</v>
      </c>
      <c r="AZ35" s="19" t="s">
        <v>65</v>
      </c>
    </row>
    <row r="36" spans="1:52" ht="15" x14ac:dyDescent="0.2">
      <c r="A36" s="17" t="s">
        <v>229</v>
      </c>
      <c r="B36" s="18">
        <v>285834</v>
      </c>
      <c r="C36" s="20" t="s">
        <v>168</v>
      </c>
      <c r="D36" s="20" t="str">
        <f t="shared" si="0"/>
        <v>NUC13ANHI3</v>
      </c>
      <c r="E36" s="19" t="s">
        <v>68</v>
      </c>
      <c r="F36" s="20" t="s">
        <v>63</v>
      </c>
      <c r="G36" s="21" t="s">
        <v>169</v>
      </c>
      <c r="H36" s="48" t="s">
        <v>170</v>
      </c>
      <c r="I36" s="29" t="s">
        <v>219</v>
      </c>
      <c r="J36" s="22" t="s">
        <v>3</v>
      </c>
      <c r="K36" s="23" t="s">
        <v>188</v>
      </c>
      <c r="L36" s="22" t="s">
        <v>173</v>
      </c>
      <c r="M36" s="23" t="s">
        <v>189</v>
      </c>
      <c r="N36" s="22">
        <v>6</v>
      </c>
      <c r="O36" s="22">
        <v>8</v>
      </c>
      <c r="P36" s="22" t="s">
        <v>6</v>
      </c>
      <c r="Q36" s="23" t="s">
        <v>73</v>
      </c>
      <c r="R36" s="23">
        <v>2</v>
      </c>
      <c r="S36" s="23" t="s">
        <v>175</v>
      </c>
      <c r="T36" s="23" t="s">
        <v>75</v>
      </c>
      <c r="U36" s="25" t="s">
        <v>190</v>
      </c>
      <c r="V36" s="23" t="s">
        <v>77</v>
      </c>
      <c r="W36" s="17" t="s">
        <v>220</v>
      </c>
      <c r="X36" s="17" t="s">
        <v>221</v>
      </c>
      <c r="Y36" s="25" t="s">
        <v>148</v>
      </c>
      <c r="Z36" s="25" t="s">
        <v>179</v>
      </c>
      <c r="AA36" s="25" t="s">
        <v>222</v>
      </c>
      <c r="AB36" s="22">
        <v>2</v>
      </c>
      <c r="AC36" s="22">
        <v>4</v>
      </c>
      <c r="AD36" s="22" t="s">
        <v>1</v>
      </c>
      <c r="AE36" s="22">
        <v>4</v>
      </c>
      <c r="AF36" s="24" t="s">
        <v>181</v>
      </c>
      <c r="AG36" s="24" t="s">
        <v>13</v>
      </c>
      <c r="AH36" s="24" t="s">
        <v>84</v>
      </c>
      <c r="AI36" s="24" t="s">
        <v>85</v>
      </c>
      <c r="AJ36" s="17" t="s">
        <v>86</v>
      </c>
      <c r="AK36" s="17" t="s">
        <v>182</v>
      </c>
      <c r="AL36" s="17" t="s">
        <v>131</v>
      </c>
      <c r="AM36" s="22" t="s">
        <v>89</v>
      </c>
      <c r="AN36" s="23" t="s">
        <v>191</v>
      </c>
      <c r="AO36" s="25" t="s">
        <v>204</v>
      </c>
      <c r="AP36" s="23" t="s">
        <v>92</v>
      </c>
      <c r="AQ36" s="23" t="s">
        <v>93</v>
      </c>
      <c r="AR36" s="23" t="s">
        <v>3</v>
      </c>
      <c r="AS36" s="26" t="s">
        <v>205</v>
      </c>
      <c r="AT36" s="27" t="s">
        <v>95</v>
      </c>
      <c r="AU36" s="27" t="s">
        <v>153</v>
      </c>
      <c r="AV36" s="23" t="s">
        <v>154</v>
      </c>
      <c r="AW36" s="23" t="s">
        <v>223</v>
      </c>
      <c r="AX36" s="23">
        <v>1.3</v>
      </c>
      <c r="AY36" s="28">
        <v>3.75</v>
      </c>
      <c r="AZ36" s="19" t="s">
        <v>65</v>
      </c>
    </row>
    <row r="37" spans="1:52" ht="15" x14ac:dyDescent="0.2">
      <c r="A37" s="17" t="s">
        <v>230</v>
      </c>
      <c r="B37" s="18">
        <v>284772</v>
      </c>
      <c r="C37" s="20" t="s">
        <v>168</v>
      </c>
      <c r="D37" s="20" t="str">
        <f t="shared" si="0"/>
        <v>NUC13ANKI3</v>
      </c>
      <c r="E37" s="19" t="s">
        <v>68</v>
      </c>
      <c r="F37" s="20" t="s">
        <v>63</v>
      </c>
      <c r="G37" s="21" t="s">
        <v>169</v>
      </c>
      <c r="H37" s="48" t="s">
        <v>170</v>
      </c>
      <c r="I37" s="29" t="s">
        <v>225</v>
      </c>
      <c r="J37" s="22" t="s">
        <v>3</v>
      </c>
      <c r="K37" s="23" t="s">
        <v>188</v>
      </c>
      <c r="L37" s="22" t="s">
        <v>173</v>
      </c>
      <c r="M37" s="23" t="s">
        <v>189</v>
      </c>
      <c r="N37" s="22">
        <v>6</v>
      </c>
      <c r="O37" s="22">
        <v>8</v>
      </c>
      <c r="P37" s="22" t="s">
        <v>6</v>
      </c>
      <c r="Q37" s="23" t="s">
        <v>73</v>
      </c>
      <c r="R37" s="23">
        <v>2</v>
      </c>
      <c r="S37" s="23" t="s">
        <v>175</v>
      </c>
      <c r="T37" s="23" t="s">
        <v>75</v>
      </c>
      <c r="U37" s="25" t="s">
        <v>190</v>
      </c>
      <c r="V37" s="23" t="s">
        <v>77</v>
      </c>
      <c r="W37" s="17" t="s">
        <v>226</v>
      </c>
      <c r="X37" s="17" t="s">
        <v>178</v>
      </c>
      <c r="Y37" s="25" t="s">
        <v>148</v>
      </c>
      <c r="Z37" s="25" t="s">
        <v>179</v>
      </c>
      <c r="AA37" s="25" t="s">
        <v>222</v>
      </c>
      <c r="AB37" s="22">
        <v>2</v>
      </c>
      <c r="AC37" s="22">
        <v>4</v>
      </c>
      <c r="AD37" s="22" t="s">
        <v>1</v>
      </c>
      <c r="AE37" s="22">
        <v>4</v>
      </c>
      <c r="AF37" s="24" t="s">
        <v>181</v>
      </c>
      <c r="AG37" s="24" t="s">
        <v>13</v>
      </c>
      <c r="AH37" s="24" t="s">
        <v>84</v>
      </c>
      <c r="AI37" s="24" t="s">
        <v>85</v>
      </c>
      <c r="AJ37" s="17" t="s">
        <v>86</v>
      </c>
      <c r="AK37" s="17" t="s">
        <v>182</v>
      </c>
      <c r="AL37" s="17" t="s">
        <v>131</v>
      </c>
      <c r="AM37" s="22" t="s">
        <v>89</v>
      </c>
      <c r="AN37" s="23" t="s">
        <v>191</v>
      </c>
      <c r="AO37" s="25" t="s">
        <v>204</v>
      </c>
      <c r="AP37" s="23" t="s">
        <v>92</v>
      </c>
      <c r="AQ37" s="23" t="s">
        <v>93</v>
      </c>
      <c r="AR37" s="23" t="s">
        <v>3</v>
      </c>
      <c r="AS37" s="26" t="s">
        <v>210</v>
      </c>
      <c r="AT37" s="27" t="s">
        <v>95</v>
      </c>
      <c r="AU37" s="27" t="s">
        <v>164</v>
      </c>
      <c r="AV37" s="23" t="s">
        <v>165</v>
      </c>
      <c r="AW37" s="23" t="s">
        <v>183</v>
      </c>
      <c r="AX37" s="23">
        <v>1.07</v>
      </c>
      <c r="AY37" s="28">
        <v>3.53</v>
      </c>
      <c r="AZ37" s="19" t="s">
        <v>65</v>
      </c>
    </row>
    <row r="38" spans="1:52" ht="15" x14ac:dyDescent="0.2">
      <c r="A38" s="17" t="s">
        <v>231</v>
      </c>
      <c r="B38" s="18">
        <v>282891</v>
      </c>
      <c r="C38" s="20" t="s">
        <v>168</v>
      </c>
      <c r="D38" s="20" t="str">
        <f t="shared" si="0"/>
        <v>NUC13L3HV7</v>
      </c>
      <c r="E38" s="19" t="s">
        <v>68</v>
      </c>
      <c r="F38" s="20" t="s">
        <v>63</v>
      </c>
      <c r="G38" s="21" t="s">
        <v>232</v>
      </c>
      <c r="H38" s="48" t="s">
        <v>170</v>
      </c>
      <c r="I38" s="29" t="s">
        <v>219</v>
      </c>
      <c r="J38" s="22" t="s">
        <v>1</v>
      </c>
      <c r="K38" s="23" t="s">
        <v>233</v>
      </c>
      <c r="L38" s="22" t="s">
        <v>173</v>
      </c>
      <c r="M38" s="23" t="s">
        <v>234</v>
      </c>
      <c r="N38" s="22">
        <v>14</v>
      </c>
      <c r="O38" s="22">
        <v>20</v>
      </c>
      <c r="P38" s="22" t="s">
        <v>7</v>
      </c>
      <c r="Q38" s="23" t="s">
        <v>73</v>
      </c>
      <c r="R38" s="23">
        <v>2</v>
      </c>
      <c r="S38" s="23" t="s">
        <v>175</v>
      </c>
      <c r="T38" s="23" t="s">
        <v>75</v>
      </c>
      <c r="U38" s="25" t="s">
        <v>176</v>
      </c>
      <c r="V38" s="23" t="s">
        <v>77</v>
      </c>
      <c r="W38" s="17" t="s">
        <v>220</v>
      </c>
      <c r="X38" s="17" t="s">
        <v>221</v>
      </c>
      <c r="Y38" s="25" t="s">
        <v>148</v>
      </c>
      <c r="Z38" s="25" t="s">
        <v>179</v>
      </c>
      <c r="AA38" s="25" t="s">
        <v>235</v>
      </c>
      <c r="AB38" s="22">
        <v>2</v>
      </c>
      <c r="AC38" s="22">
        <v>4</v>
      </c>
      <c r="AD38" s="22" t="s">
        <v>1</v>
      </c>
      <c r="AE38" s="22">
        <v>4</v>
      </c>
      <c r="AF38" s="25" t="s">
        <v>181</v>
      </c>
      <c r="AG38" s="24" t="s">
        <v>13</v>
      </c>
      <c r="AH38" s="17" t="s">
        <v>161</v>
      </c>
      <c r="AI38" s="24" t="s">
        <v>236</v>
      </c>
      <c r="AJ38" s="17" t="s">
        <v>86</v>
      </c>
      <c r="AK38" s="17" t="s">
        <v>182</v>
      </c>
      <c r="AL38" s="17" t="s">
        <v>162</v>
      </c>
      <c r="AM38" s="22" t="s">
        <v>89</v>
      </c>
      <c r="AN38" s="23" t="s">
        <v>138</v>
      </c>
      <c r="AO38" s="25" t="s">
        <v>133</v>
      </c>
      <c r="AP38" s="23" t="s">
        <v>92</v>
      </c>
      <c r="AQ38" s="23" t="s">
        <v>93</v>
      </c>
      <c r="AR38" s="23" t="s">
        <v>3</v>
      </c>
      <c r="AS38" s="26" t="s">
        <v>205</v>
      </c>
      <c r="AT38" s="27" t="s">
        <v>95</v>
      </c>
      <c r="AU38" s="27" t="s">
        <v>153</v>
      </c>
      <c r="AV38" s="27" t="s">
        <v>154</v>
      </c>
      <c r="AW38" s="27" t="s">
        <v>237</v>
      </c>
      <c r="AX38" s="28">
        <v>1.3</v>
      </c>
      <c r="AY38" s="28">
        <v>3.75</v>
      </c>
      <c r="AZ38" s="19" t="s">
        <v>65</v>
      </c>
    </row>
    <row r="39" spans="1:52" ht="15" x14ac:dyDescent="0.2">
      <c r="A39" s="17" t="s">
        <v>238</v>
      </c>
      <c r="B39" s="18">
        <v>282892</v>
      </c>
      <c r="C39" s="20" t="s">
        <v>168</v>
      </c>
      <c r="D39" s="20" t="str">
        <f t="shared" si="0"/>
        <v>NUC13L3KV7</v>
      </c>
      <c r="E39" s="19" t="s">
        <v>68</v>
      </c>
      <c r="F39" s="20" t="s">
        <v>63</v>
      </c>
      <c r="G39" s="21" t="s">
        <v>232</v>
      </c>
      <c r="H39" s="48" t="s">
        <v>170</v>
      </c>
      <c r="I39" s="29" t="s">
        <v>225</v>
      </c>
      <c r="J39" s="22" t="s">
        <v>1</v>
      </c>
      <c r="K39" s="23" t="s">
        <v>233</v>
      </c>
      <c r="L39" s="22" t="s">
        <v>173</v>
      </c>
      <c r="M39" s="23" t="s">
        <v>234</v>
      </c>
      <c r="N39" s="22">
        <v>14</v>
      </c>
      <c r="O39" s="22">
        <v>20</v>
      </c>
      <c r="P39" s="22" t="s">
        <v>7</v>
      </c>
      <c r="Q39" s="23" t="s">
        <v>73</v>
      </c>
      <c r="R39" s="23">
        <v>2</v>
      </c>
      <c r="S39" s="23" t="s">
        <v>175</v>
      </c>
      <c r="T39" s="23" t="s">
        <v>75</v>
      </c>
      <c r="U39" s="25" t="s">
        <v>176</v>
      </c>
      <c r="V39" s="23" t="s">
        <v>77</v>
      </c>
      <c r="W39" s="17" t="s">
        <v>226</v>
      </c>
      <c r="X39" s="17" t="s">
        <v>178</v>
      </c>
      <c r="Y39" s="25" t="s">
        <v>148</v>
      </c>
      <c r="Z39" s="25" t="s">
        <v>179</v>
      </c>
      <c r="AA39" s="25" t="s">
        <v>235</v>
      </c>
      <c r="AB39" s="22">
        <v>2</v>
      </c>
      <c r="AC39" s="22">
        <v>4</v>
      </c>
      <c r="AD39" s="22" t="s">
        <v>1</v>
      </c>
      <c r="AE39" s="22">
        <v>4</v>
      </c>
      <c r="AF39" s="25" t="s">
        <v>181</v>
      </c>
      <c r="AG39" s="24" t="s">
        <v>13</v>
      </c>
      <c r="AH39" s="17" t="s">
        <v>161</v>
      </c>
      <c r="AI39" s="24" t="s">
        <v>236</v>
      </c>
      <c r="AJ39" s="17" t="s">
        <v>86</v>
      </c>
      <c r="AK39" s="17" t="s">
        <v>182</v>
      </c>
      <c r="AL39" s="17" t="s">
        <v>162</v>
      </c>
      <c r="AM39" s="22" t="s">
        <v>89</v>
      </c>
      <c r="AN39" s="23" t="s">
        <v>138</v>
      </c>
      <c r="AO39" s="25" t="s">
        <v>133</v>
      </c>
      <c r="AP39" s="23" t="s">
        <v>92</v>
      </c>
      <c r="AQ39" s="23" t="s">
        <v>93</v>
      </c>
      <c r="AR39" s="23" t="s">
        <v>3</v>
      </c>
      <c r="AS39" s="26" t="s">
        <v>210</v>
      </c>
      <c r="AT39" s="27" t="s">
        <v>95</v>
      </c>
      <c r="AU39" s="27" t="s">
        <v>164</v>
      </c>
      <c r="AV39" s="23" t="s">
        <v>165</v>
      </c>
      <c r="AW39" s="23" t="s">
        <v>239</v>
      </c>
      <c r="AX39" s="23">
        <v>1.07</v>
      </c>
      <c r="AY39" s="28">
        <v>3.53</v>
      </c>
      <c r="AZ39" s="19" t="s">
        <v>65</v>
      </c>
    </row>
    <row r="40" spans="1:52" ht="15" x14ac:dyDescent="0.2">
      <c r="A40" s="17" t="s">
        <v>240</v>
      </c>
      <c r="B40" s="18">
        <v>286297</v>
      </c>
      <c r="C40" s="20" t="s">
        <v>168</v>
      </c>
      <c r="D40" s="20" t="str">
        <f t="shared" si="0"/>
        <v>NUC13L3HV5</v>
      </c>
      <c r="E40" s="19" t="s">
        <v>68</v>
      </c>
      <c r="F40" s="20" t="s">
        <v>63</v>
      </c>
      <c r="G40" s="21" t="s">
        <v>232</v>
      </c>
      <c r="H40" s="48" t="s">
        <v>170</v>
      </c>
      <c r="I40" s="29" t="s">
        <v>219</v>
      </c>
      <c r="J40" s="22" t="s">
        <v>1</v>
      </c>
      <c r="K40" s="23" t="s">
        <v>241</v>
      </c>
      <c r="L40" s="22" t="s">
        <v>173</v>
      </c>
      <c r="M40" s="23" t="s">
        <v>242</v>
      </c>
      <c r="N40" s="22">
        <v>12</v>
      </c>
      <c r="O40" s="22">
        <v>16</v>
      </c>
      <c r="P40" s="22" t="s">
        <v>7</v>
      </c>
      <c r="Q40" s="23" t="s">
        <v>73</v>
      </c>
      <c r="R40" s="23">
        <v>2</v>
      </c>
      <c r="S40" s="23" t="s">
        <v>175</v>
      </c>
      <c r="T40" s="23" t="s">
        <v>75</v>
      </c>
      <c r="U40" s="25" t="s">
        <v>176</v>
      </c>
      <c r="V40" s="23" t="s">
        <v>77</v>
      </c>
      <c r="W40" s="17" t="s">
        <v>220</v>
      </c>
      <c r="X40" s="17" t="s">
        <v>221</v>
      </c>
      <c r="Y40" s="25" t="s">
        <v>148</v>
      </c>
      <c r="Z40" s="25" t="s">
        <v>179</v>
      </c>
      <c r="AA40" s="25" t="s">
        <v>235</v>
      </c>
      <c r="AB40" s="22">
        <v>2</v>
      </c>
      <c r="AC40" s="22">
        <v>4</v>
      </c>
      <c r="AD40" s="22" t="s">
        <v>1</v>
      </c>
      <c r="AE40" s="22">
        <v>4</v>
      </c>
      <c r="AF40" s="25" t="s">
        <v>181</v>
      </c>
      <c r="AG40" s="24" t="s">
        <v>13</v>
      </c>
      <c r="AH40" s="17" t="s">
        <v>161</v>
      </c>
      <c r="AI40" s="24" t="s">
        <v>236</v>
      </c>
      <c r="AJ40" s="17" t="s">
        <v>86</v>
      </c>
      <c r="AK40" s="17" t="s">
        <v>182</v>
      </c>
      <c r="AL40" s="17" t="s">
        <v>162</v>
      </c>
      <c r="AM40" s="22" t="s">
        <v>89</v>
      </c>
      <c r="AN40" s="23" t="s">
        <v>138</v>
      </c>
      <c r="AO40" s="25" t="s">
        <v>133</v>
      </c>
      <c r="AP40" s="23" t="s">
        <v>92</v>
      </c>
      <c r="AQ40" s="23" t="s">
        <v>93</v>
      </c>
      <c r="AR40" s="23" t="s">
        <v>3</v>
      </c>
      <c r="AS40" s="26" t="s">
        <v>205</v>
      </c>
      <c r="AT40" s="27" t="s">
        <v>95</v>
      </c>
      <c r="AU40" s="27" t="s">
        <v>153</v>
      </c>
      <c r="AV40" s="23" t="s">
        <v>154</v>
      </c>
      <c r="AW40" s="23" t="s">
        <v>237</v>
      </c>
      <c r="AX40" s="23">
        <v>1.3</v>
      </c>
      <c r="AY40" s="28">
        <v>3.75</v>
      </c>
      <c r="AZ40" s="19" t="s">
        <v>65</v>
      </c>
    </row>
    <row r="41" spans="1:52" ht="15" x14ac:dyDescent="0.2">
      <c r="A41" s="17" t="s">
        <v>243</v>
      </c>
      <c r="B41" s="18">
        <v>284918</v>
      </c>
      <c r="C41" s="20" t="s">
        <v>168</v>
      </c>
      <c r="D41" s="20" t="str">
        <f t="shared" si="0"/>
        <v>NUC13L3KV5</v>
      </c>
      <c r="E41" s="19" t="s">
        <v>68</v>
      </c>
      <c r="F41" s="20" t="s">
        <v>63</v>
      </c>
      <c r="G41" s="21" t="s">
        <v>232</v>
      </c>
      <c r="H41" s="48" t="s">
        <v>170</v>
      </c>
      <c r="I41" s="29" t="s">
        <v>225</v>
      </c>
      <c r="J41" s="22" t="s">
        <v>1</v>
      </c>
      <c r="K41" s="23" t="s">
        <v>241</v>
      </c>
      <c r="L41" s="22" t="s">
        <v>173</v>
      </c>
      <c r="M41" s="23" t="s">
        <v>242</v>
      </c>
      <c r="N41" s="22">
        <v>12</v>
      </c>
      <c r="O41" s="22">
        <v>16</v>
      </c>
      <c r="P41" s="22" t="s">
        <v>7</v>
      </c>
      <c r="Q41" s="23" t="s">
        <v>73</v>
      </c>
      <c r="R41" s="23">
        <v>2</v>
      </c>
      <c r="S41" s="23" t="s">
        <v>175</v>
      </c>
      <c r="T41" s="23" t="s">
        <v>75</v>
      </c>
      <c r="U41" s="25" t="s">
        <v>176</v>
      </c>
      <c r="V41" s="23" t="s">
        <v>77</v>
      </c>
      <c r="W41" s="17" t="s">
        <v>244</v>
      </c>
      <c r="X41" s="17" t="s">
        <v>178</v>
      </c>
      <c r="Y41" s="25" t="s">
        <v>148</v>
      </c>
      <c r="Z41" s="25" t="s">
        <v>179</v>
      </c>
      <c r="AA41" s="25" t="s">
        <v>235</v>
      </c>
      <c r="AB41" s="22">
        <v>2</v>
      </c>
      <c r="AC41" s="22">
        <v>4</v>
      </c>
      <c r="AD41" s="22" t="s">
        <v>1</v>
      </c>
      <c r="AE41" s="22">
        <v>4</v>
      </c>
      <c r="AF41" s="25" t="s">
        <v>181</v>
      </c>
      <c r="AG41" s="24" t="s">
        <v>13</v>
      </c>
      <c r="AH41" s="17" t="s">
        <v>161</v>
      </c>
      <c r="AI41" s="24" t="s">
        <v>236</v>
      </c>
      <c r="AJ41" s="17" t="s">
        <v>86</v>
      </c>
      <c r="AK41" s="17" t="s">
        <v>182</v>
      </c>
      <c r="AL41" s="17" t="s">
        <v>162</v>
      </c>
      <c r="AM41" s="22" t="s">
        <v>89</v>
      </c>
      <c r="AN41" s="23" t="s">
        <v>138</v>
      </c>
      <c r="AO41" s="25" t="s">
        <v>133</v>
      </c>
      <c r="AP41" s="23" t="s">
        <v>92</v>
      </c>
      <c r="AQ41" s="23" t="s">
        <v>93</v>
      </c>
      <c r="AR41" s="23" t="s">
        <v>3</v>
      </c>
      <c r="AS41" s="26" t="s">
        <v>210</v>
      </c>
      <c r="AT41" s="27" t="s">
        <v>95</v>
      </c>
      <c r="AU41" s="27" t="s">
        <v>164</v>
      </c>
      <c r="AV41" s="23" t="s">
        <v>165</v>
      </c>
      <c r="AW41" s="23" t="s">
        <v>239</v>
      </c>
      <c r="AX41" s="23">
        <v>1.07</v>
      </c>
      <c r="AY41" s="28">
        <v>3.53</v>
      </c>
      <c r="AZ41" s="19" t="s">
        <v>65</v>
      </c>
    </row>
    <row r="42" spans="1:52" ht="15" x14ac:dyDescent="0.2">
      <c r="A42" s="17" t="s">
        <v>245</v>
      </c>
      <c r="B42" s="18">
        <v>290987</v>
      </c>
      <c r="C42" s="20" t="s">
        <v>246</v>
      </c>
      <c r="D42" s="20" t="str">
        <f t="shared" si="0"/>
        <v>NUC14MNK35</v>
      </c>
      <c r="E42" s="19" t="s">
        <v>68</v>
      </c>
      <c r="F42" s="20" t="s">
        <v>63</v>
      </c>
      <c r="G42" s="21" t="s">
        <v>247</v>
      </c>
      <c r="H42" s="48" t="s">
        <v>248</v>
      </c>
      <c r="I42" s="48" t="s">
        <v>249</v>
      </c>
      <c r="J42" s="22" t="s">
        <v>3</v>
      </c>
      <c r="K42" s="23" t="s">
        <v>250</v>
      </c>
      <c r="L42" s="23" t="s">
        <v>95</v>
      </c>
      <c r="M42" s="23" t="s">
        <v>251</v>
      </c>
      <c r="N42" s="22">
        <v>8</v>
      </c>
      <c r="O42" s="22">
        <v>8</v>
      </c>
      <c r="P42" s="22" t="s">
        <v>6</v>
      </c>
      <c r="Q42" s="23" t="s">
        <v>73</v>
      </c>
      <c r="R42" s="23">
        <v>1</v>
      </c>
      <c r="S42" s="23" t="s">
        <v>252</v>
      </c>
      <c r="T42" s="23" t="s">
        <v>253</v>
      </c>
      <c r="U42" s="17" t="s">
        <v>216</v>
      </c>
      <c r="V42" s="23" t="s">
        <v>77</v>
      </c>
      <c r="W42" s="17" t="s">
        <v>254</v>
      </c>
      <c r="X42" s="17" t="s">
        <v>255</v>
      </c>
      <c r="Y42" s="25" t="s">
        <v>148</v>
      </c>
      <c r="Z42" s="25" t="s">
        <v>256</v>
      </c>
      <c r="AA42" s="25" t="s">
        <v>257</v>
      </c>
      <c r="AB42" s="22">
        <v>2</v>
      </c>
      <c r="AC42" s="22">
        <v>5</v>
      </c>
      <c r="AD42" s="22" t="s">
        <v>3</v>
      </c>
      <c r="AE42" s="22">
        <v>3</v>
      </c>
      <c r="AF42" s="25" t="s">
        <v>258</v>
      </c>
      <c r="AG42" s="24" t="s">
        <v>13</v>
      </c>
      <c r="AH42" s="24" t="s">
        <v>259</v>
      </c>
      <c r="AI42" s="24" t="s">
        <v>85</v>
      </c>
      <c r="AJ42" s="17" t="s">
        <v>86</v>
      </c>
      <c r="AK42" s="17" t="s">
        <v>87</v>
      </c>
      <c r="AL42" s="17" t="s">
        <v>260</v>
      </c>
      <c r="AM42" s="22" t="s">
        <v>89</v>
      </c>
      <c r="AN42" s="23" t="s">
        <v>8</v>
      </c>
      <c r="AO42" s="25" t="s">
        <v>261</v>
      </c>
      <c r="AP42" s="23" t="s">
        <v>92</v>
      </c>
      <c r="AQ42" s="23" t="s">
        <v>93</v>
      </c>
      <c r="AR42" s="23" t="s">
        <v>3</v>
      </c>
      <c r="AS42" s="26" t="s">
        <v>94</v>
      </c>
      <c r="AT42" s="27" t="s">
        <v>95</v>
      </c>
      <c r="AU42" s="27" t="s">
        <v>262</v>
      </c>
      <c r="AV42" s="23" t="s">
        <v>263</v>
      </c>
      <c r="AW42" s="23" t="s">
        <v>264</v>
      </c>
      <c r="AX42" s="23">
        <v>2.0499999999999998</v>
      </c>
      <c r="AY42" s="28">
        <v>2.68</v>
      </c>
      <c r="AZ42" s="19" t="s">
        <v>65</v>
      </c>
    </row>
    <row r="43" spans="1:52" ht="15" x14ac:dyDescent="0.2">
      <c r="A43" s="17" t="s">
        <v>265</v>
      </c>
      <c r="B43" s="18">
        <v>291009</v>
      </c>
      <c r="C43" s="20" t="s">
        <v>246</v>
      </c>
      <c r="D43" s="20" t="str">
        <f t="shared" si="0"/>
        <v>NUC14MNK25</v>
      </c>
      <c r="E43" s="19" t="s">
        <v>68</v>
      </c>
      <c r="F43" s="20" t="s">
        <v>63</v>
      </c>
      <c r="G43" s="21" t="s">
        <v>247</v>
      </c>
      <c r="H43" s="48" t="s">
        <v>248</v>
      </c>
      <c r="I43" s="48" t="s">
        <v>249</v>
      </c>
      <c r="J43" s="22" t="s">
        <v>3</v>
      </c>
      <c r="K43" s="23" t="s">
        <v>250</v>
      </c>
      <c r="L43" s="23" t="s">
        <v>95</v>
      </c>
      <c r="M43" s="23" t="s">
        <v>266</v>
      </c>
      <c r="N43" s="22">
        <v>4</v>
      </c>
      <c r="O43" s="22">
        <v>4</v>
      </c>
      <c r="P43" s="22" t="s">
        <v>267</v>
      </c>
      <c r="Q43" s="23" t="s">
        <v>73</v>
      </c>
      <c r="R43" s="23">
        <v>1</v>
      </c>
      <c r="S43" s="23" t="s">
        <v>252</v>
      </c>
      <c r="T43" s="23" t="s">
        <v>253</v>
      </c>
      <c r="U43" s="17" t="s">
        <v>216</v>
      </c>
      <c r="V43" s="23" t="s">
        <v>77</v>
      </c>
      <c r="W43" s="17" t="s">
        <v>254</v>
      </c>
      <c r="X43" s="17" t="s">
        <v>255</v>
      </c>
      <c r="Y43" s="25" t="s">
        <v>148</v>
      </c>
      <c r="Z43" s="25" t="s">
        <v>256</v>
      </c>
      <c r="AA43" s="25" t="s">
        <v>257</v>
      </c>
      <c r="AB43" s="22">
        <v>2</v>
      </c>
      <c r="AC43" s="22">
        <v>5</v>
      </c>
      <c r="AD43" s="22" t="s">
        <v>3</v>
      </c>
      <c r="AE43" s="22">
        <v>3</v>
      </c>
      <c r="AF43" s="25" t="s">
        <v>258</v>
      </c>
      <c r="AG43" s="24" t="s">
        <v>13</v>
      </c>
      <c r="AH43" s="24" t="s">
        <v>259</v>
      </c>
      <c r="AI43" s="24" t="s">
        <v>85</v>
      </c>
      <c r="AJ43" s="17" t="s">
        <v>86</v>
      </c>
      <c r="AK43" s="17" t="s">
        <v>87</v>
      </c>
      <c r="AL43" s="17" t="s">
        <v>260</v>
      </c>
      <c r="AM43" s="22" t="s">
        <v>89</v>
      </c>
      <c r="AN43" s="23" t="s">
        <v>8</v>
      </c>
      <c r="AO43" s="25" t="s">
        <v>261</v>
      </c>
      <c r="AP43" s="23" t="s">
        <v>92</v>
      </c>
      <c r="AQ43" s="23" t="s">
        <v>93</v>
      </c>
      <c r="AR43" s="23" t="s">
        <v>3</v>
      </c>
      <c r="AS43" s="26" t="s">
        <v>94</v>
      </c>
      <c r="AT43" s="27" t="s">
        <v>95</v>
      </c>
      <c r="AU43" s="27" t="s">
        <v>262</v>
      </c>
      <c r="AV43" s="23" t="s">
        <v>263</v>
      </c>
      <c r="AW43" s="23" t="s">
        <v>264</v>
      </c>
      <c r="AX43" s="23">
        <v>2.0499999999999998</v>
      </c>
      <c r="AY43" s="28">
        <v>2.68</v>
      </c>
      <c r="AZ43" s="19" t="s">
        <v>65</v>
      </c>
    </row>
    <row r="44" spans="1:52" ht="15" x14ac:dyDescent="0.2">
      <c r="A44" s="17" t="s">
        <v>268</v>
      </c>
      <c r="B44" s="18">
        <v>291028</v>
      </c>
      <c r="C44" s="20" t="s">
        <v>246</v>
      </c>
      <c r="D44" s="20" t="str">
        <f t="shared" si="0"/>
        <v>NUC14MNK97</v>
      </c>
      <c r="E44" s="19" t="s">
        <v>68</v>
      </c>
      <c r="F44" s="20" t="s">
        <v>63</v>
      </c>
      <c r="G44" s="21" t="s">
        <v>247</v>
      </c>
      <c r="H44" s="48" t="s">
        <v>248</v>
      </c>
      <c r="I44" s="48" t="s">
        <v>249</v>
      </c>
      <c r="J44" s="22" t="s">
        <v>3</v>
      </c>
      <c r="K44" s="23" t="s">
        <v>250</v>
      </c>
      <c r="L44" s="23" t="s">
        <v>95</v>
      </c>
      <c r="M44" s="23" t="s">
        <v>269</v>
      </c>
      <c r="N44" s="22">
        <v>4</v>
      </c>
      <c r="O44" s="22">
        <v>4</v>
      </c>
      <c r="P44" s="22" t="s">
        <v>270</v>
      </c>
      <c r="Q44" s="23" t="s">
        <v>73</v>
      </c>
      <c r="R44" s="23">
        <v>1</v>
      </c>
      <c r="S44" s="23" t="s">
        <v>252</v>
      </c>
      <c r="T44" s="23" t="s">
        <v>253</v>
      </c>
      <c r="U44" s="25" t="s">
        <v>190</v>
      </c>
      <c r="V44" s="23" t="s">
        <v>77</v>
      </c>
      <c r="W44" s="17" t="s">
        <v>254</v>
      </c>
      <c r="X44" s="17" t="s">
        <v>255</v>
      </c>
      <c r="Y44" s="25" t="s">
        <v>148</v>
      </c>
      <c r="Z44" s="25" t="s">
        <v>256</v>
      </c>
      <c r="AA44" s="25" t="s">
        <v>257</v>
      </c>
      <c r="AB44" s="22">
        <v>2</v>
      </c>
      <c r="AC44" s="22">
        <v>5</v>
      </c>
      <c r="AD44" s="22" t="s">
        <v>3</v>
      </c>
      <c r="AE44" s="22">
        <v>3</v>
      </c>
      <c r="AF44" s="25" t="s">
        <v>258</v>
      </c>
      <c r="AG44" s="24" t="s">
        <v>13</v>
      </c>
      <c r="AH44" s="24" t="s">
        <v>259</v>
      </c>
      <c r="AI44" s="24" t="s">
        <v>85</v>
      </c>
      <c r="AJ44" s="17" t="s">
        <v>86</v>
      </c>
      <c r="AK44" s="17" t="s">
        <v>87</v>
      </c>
      <c r="AL44" s="17" t="s">
        <v>260</v>
      </c>
      <c r="AM44" s="22" t="s">
        <v>89</v>
      </c>
      <c r="AN44" s="23" t="s">
        <v>8</v>
      </c>
      <c r="AO44" s="25" t="s">
        <v>261</v>
      </c>
      <c r="AP44" s="23" t="s">
        <v>92</v>
      </c>
      <c r="AQ44" s="23" t="s">
        <v>93</v>
      </c>
      <c r="AR44" s="23" t="s">
        <v>3</v>
      </c>
      <c r="AS44" s="26" t="s">
        <v>94</v>
      </c>
      <c r="AT44" s="27" t="s">
        <v>95</v>
      </c>
      <c r="AU44" s="27" t="s">
        <v>262</v>
      </c>
      <c r="AV44" s="23" t="s">
        <v>263</v>
      </c>
      <c r="AW44" s="23" t="s">
        <v>264</v>
      </c>
      <c r="AX44" s="23">
        <v>2.0499999999999998</v>
      </c>
      <c r="AY44" s="28">
        <v>2.68</v>
      </c>
      <c r="AZ44" s="19" t="s">
        <v>65</v>
      </c>
    </row>
    <row r="45" spans="1:52" ht="15" x14ac:dyDescent="0.2">
      <c r="A45" s="17" t="s">
        <v>271</v>
      </c>
      <c r="B45" s="18">
        <v>291031</v>
      </c>
      <c r="C45" s="20" t="s">
        <v>246</v>
      </c>
      <c r="D45" s="20" t="str">
        <f t="shared" si="0"/>
        <v>NUC14MNK15</v>
      </c>
      <c r="E45" s="19" t="s">
        <v>68</v>
      </c>
      <c r="F45" s="20" t="s">
        <v>63</v>
      </c>
      <c r="G45" s="21" t="s">
        <v>247</v>
      </c>
      <c r="H45" s="48" t="s">
        <v>248</v>
      </c>
      <c r="I45" s="48" t="s">
        <v>249</v>
      </c>
      <c r="J45" s="22" t="s">
        <v>3</v>
      </c>
      <c r="K45" s="23" t="s">
        <v>250</v>
      </c>
      <c r="L45" s="23" t="s">
        <v>95</v>
      </c>
      <c r="M45" s="23" t="s">
        <v>272</v>
      </c>
      <c r="N45" s="22">
        <v>4</v>
      </c>
      <c r="O45" s="22">
        <v>4</v>
      </c>
      <c r="P45" s="22" t="s">
        <v>267</v>
      </c>
      <c r="Q45" s="23" t="s">
        <v>73</v>
      </c>
      <c r="R45" s="23">
        <v>1</v>
      </c>
      <c r="S45" s="23" t="s">
        <v>252</v>
      </c>
      <c r="T45" s="23" t="s">
        <v>253</v>
      </c>
      <c r="U45" s="17" t="s">
        <v>216</v>
      </c>
      <c r="V45" s="23" t="s">
        <v>77</v>
      </c>
      <c r="W45" s="17" t="s">
        <v>254</v>
      </c>
      <c r="X45" s="17" t="s">
        <v>255</v>
      </c>
      <c r="Y45" s="25" t="s">
        <v>148</v>
      </c>
      <c r="Z45" s="25" t="s">
        <v>256</v>
      </c>
      <c r="AA45" s="25" t="s">
        <v>257</v>
      </c>
      <c r="AB45" s="22">
        <v>2</v>
      </c>
      <c r="AC45" s="22">
        <v>5</v>
      </c>
      <c r="AD45" s="22" t="s">
        <v>3</v>
      </c>
      <c r="AE45" s="22">
        <v>3</v>
      </c>
      <c r="AF45" s="25" t="s">
        <v>258</v>
      </c>
      <c r="AG45" s="24" t="s">
        <v>13</v>
      </c>
      <c r="AH45" s="24" t="s">
        <v>259</v>
      </c>
      <c r="AI45" s="24" t="s">
        <v>85</v>
      </c>
      <c r="AJ45" s="17" t="s">
        <v>86</v>
      </c>
      <c r="AK45" s="17" t="s">
        <v>87</v>
      </c>
      <c r="AL45" s="17" t="s">
        <v>260</v>
      </c>
      <c r="AM45" s="22" t="s">
        <v>89</v>
      </c>
      <c r="AN45" s="23" t="s">
        <v>8</v>
      </c>
      <c r="AO45" s="25" t="s">
        <v>261</v>
      </c>
      <c r="AP45" s="23" t="s">
        <v>92</v>
      </c>
      <c r="AQ45" s="23" t="s">
        <v>93</v>
      </c>
      <c r="AR45" s="23" t="s">
        <v>3</v>
      </c>
      <c r="AS45" s="26" t="s">
        <v>94</v>
      </c>
      <c r="AT45" s="27" t="s">
        <v>95</v>
      </c>
      <c r="AU45" s="27" t="s">
        <v>262</v>
      </c>
      <c r="AV45" s="23" t="s">
        <v>263</v>
      </c>
      <c r="AW45" s="23" t="s">
        <v>264</v>
      </c>
      <c r="AX45" s="23">
        <v>2.0499999999999998</v>
      </c>
      <c r="AY45" s="28">
        <v>2.68</v>
      </c>
      <c r="AZ45" s="19" t="s">
        <v>65</v>
      </c>
    </row>
    <row r="46" spans="1:52" ht="15" x14ac:dyDescent="0.2">
      <c r="A46" s="17" t="s">
        <v>310</v>
      </c>
      <c r="B46" s="18">
        <v>293919</v>
      </c>
      <c r="C46" s="20" t="s">
        <v>315</v>
      </c>
      <c r="D46" s="17" t="s">
        <v>343</v>
      </c>
      <c r="E46" s="19" t="s">
        <v>68</v>
      </c>
      <c r="F46" s="20" t="s">
        <v>106</v>
      </c>
      <c r="G46" s="21" t="s">
        <v>316</v>
      </c>
      <c r="H46" s="98" t="s">
        <v>317</v>
      </c>
      <c r="I46" s="98" t="s">
        <v>318</v>
      </c>
      <c r="J46" s="22" t="s">
        <v>3</v>
      </c>
      <c r="K46" s="23" t="s">
        <v>69</v>
      </c>
      <c r="L46" s="23" t="s">
        <v>319</v>
      </c>
      <c r="M46" s="23" t="s">
        <v>320</v>
      </c>
      <c r="N46" s="22">
        <v>8</v>
      </c>
      <c r="O46" s="22">
        <v>8</v>
      </c>
      <c r="P46" s="22" t="s">
        <v>321</v>
      </c>
      <c r="Q46" s="23" t="s">
        <v>322</v>
      </c>
      <c r="R46" s="23" t="s">
        <v>323</v>
      </c>
      <c r="S46" s="23" t="s">
        <v>324</v>
      </c>
      <c r="T46" s="23" t="s">
        <v>325</v>
      </c>
      <c r="U46" s="17" t="s">
        <v>326</v>
      </c>
      <c r="V46" s="23" t="s">
        <v>110</v>
      </c>
      <c r="W46" s="17" t="s">
        <v>327</v>
      </c>
      <c r="X46" s="17" t="s">
        <v>328</v>
      </c>
      <c r="Y46" s="25" t="s">
        <v>329</v>
      </c>
      <c r="Z46" s="25" t="s">
        <v>330</v>
      </c>
      <c r="AA46" s="25" t="s">
        <v>331</v>
      </c>
      <c r="AB46" s="22">
        <v>2</v>
      </c>
      <c r="AC46" s="22">
        <v>4</v>
      </c>
      <c r="AD46" s="22" t="s">
        <v>1</v>
      </c>
      <c r="AE46" s="22">
        <v>3</v>
      </c>
      <c r="AF46" s="25" t="s">
        <v>332</v>
      </c>
      <c r="AG46" s="24" t="s">
        <v>13</v>
      </c>
      <c r="AH46" s="24" t="s">
        <v>84</v>
      </c>
      <c r="AI46" s="24" t="s">
        <v>236</v>
      </c>
      <c r="AJ46" s="17" t="s">
        <v>151</v>
      </c>
      <c r="AK46" s="17" t="s">
        <v>333</v>
      </c>
      <c r="AL46" s="17" t="s">
        <v>334</v>
      </c>
      <c r="AM46" s="23" t="s">
        <v>335</v>
      </c>
      <c r="AN46" s="23" t="s">
        <v>138</v>
      </c>
      <c r="AO46" s="25" t="s">
        <v>133</v>
      </c>
      <c r="AP46" s="23" t="s">
        <v>92</v>
      </c>
      <c r="AQ46" s="23" t="s">
        <v>93</v>
      </c>
      <c r="AR46" s="23" t="s">
        <v>1</v>
      </c>
      <c r="AS46" s="26" t="s">
        <v>114</v>
      </c>
      <c r="AT46" s="27" t="s">
        <v>95</v>
      </c>
      <c r="AU46" s="27" t="s">
        <v>336</v>
      </c>
      <c r="AV46" s="23" t="s">
        <v>337</v>
      </c>
      <c r="AW46" s="23" t="s">
        <v>338</v>
      </c>
      <c r="AX46" s="23">
        <v>1.17</v>
      </c>
      <c r="AY46" s="28">
        <v>2.4500000000000002</v>
      </c>
      <c r="AZ46" s="19" t="s">
        <v>65</v>
      </c>
    </row>
    <row r="47" spans="1:52" ht="15" x14ac:dyDescent="0.2">
      <c r="A47" s="17" t="s">
        <v>311</v>
      </c>
      <c r="B47" s="18">
        <v>293917</v>
      </c>
      <c r="C47" s="20" t="s">
        <v>315</v>
      </c>
      <c r="D47" s="17" t="s">
        <v>344</v>
      </c>
      <c r="E47" s="19" t="s">
        <v>68</v>
      </c>
      <c r="F47" s="20" t="s">
        <v>106</v>
      </c>
      <c r="G47" s="21" t="s">
        <v>316</v>
      </c>
      <c r="H47" s="98" t="s">
        <v>317</v>
      </c>
      <c r="I47" s="98" t="s">
        <v>318</v>
      </c>
      <c r="J47" s="22" t="s">
        <v>3</v>
      </c>
      <c r="K47" s="23" t="s">
        <v>101</v>
      </c>
      <c r="L47" s="23" t="s">
        <v>319</v>
      </c>
      <c r="M47" s="23" t="s">
        <v>339</v>
      </c>
      <c r="N47" s="22">
        <v>8</v>
      </c>
      <c r="O47" s="22">
        <v>8</v>
      </c>
      <c r="P47" s="22" t="s">
        <v>321</v>
      </c>
      <c r="Q47" s="23" t="s">
        <v>322</v>
      </c>
      <c r="R47" s="23" t="s">
        <v>323</v>
      </c>
      <c r="S47" s="23" t="s">
        <v>324</v>
      </c>
      <c r="T47" s="23" t="s">
        <v>325</v>
      </c>
      <c r="U47" s="17" t="s">
        <v>326</v>
      </c>
      <c r="V47" s="23" t="s">
        <v>110</v>
      </c>
      <c r="W47" s="17" t="s">
        <v>327</v>
      </c>
      <c r="X47" s="17" t="s">
        <v>328</v>
      </c>
      <c r="Y47" s="25" t="s">
        <v>329</v>
      </c>
      <c r="Z47" s="25" t="s">
        <v>330</v>
      </c>
      <c r="AA47" s="25" t="s">
        <v>331</v>
      </c>
      <c r="AB47" s="22">
        <v>2</v>
      </c>
      <c r="AC47" s="22">
        <v>4</v>
      </c>
      <c r="AD47" s="22" t="s">
        <v>1</v>
      </c>
      <c r="AE47" s="22">
        <v>3</v>
      </c>
      <c r="AF47" s="25" t="s">
        <v>332</v>
      </c>
      <c r="AG47" s="24" t="s">
        <v>13</v>
      </c>
      <c r="AH47" s="24" t="s">
        <v>84</v>
      </c>
      <c r="AI47" s="24" t="s">
        <v>236</v>
      </c>
      <c r="AJ47" s="17" t="s">
        <v>151</v>
      </c>
      <c r="AK47" s="17" t="s">
        <v>333</v>
      </c>
      <c r="AL47" s="17" t="s">
        <v>334</v>
      </c>
      <c r="AM47" s="23" t="s">
        <v>335</v>
      </c>
      <c r="AN47" s="23" t="s">
        <v>138</v>
      </c>
      <c r="AO47" s="25" t="s">
        <v>133</v>
      </c>
      <c r="AP47" s="23" t="s">
        <v>92</v>
      </c>
      <c r="AQ47" s="23" t="s">
        <v>93</v>
      </c>
      <c r="AR47" s="23" t="s">
        <v>1</v>
      </c>
      <c r="AS47" s="26" t="s">
        <v>114</v>
      </c>
      <c r="AT47" s="27" t="s">
        <v>95</v>
      </c>
      <c r="AU47" s="27" t="s">
        <v>336</v>
      </c>
      <c r="AV47" s="23" t="s">
        <v>337</v>
      </c>
      <c r="AW47" s="23" t="s">
        <v>338</v>
      </c>
      <c r="AX47" s="23">
        <v>1.17</v>
      </c>
      <c r="AY47" s="28">
        <v>2.4500000000000002</v>
      </c>
      <c r="AZ47" s="19" t="s">
        <v>65</v>
      </c>
    </row>
    <row r="48" spans="1:52" ht="15" x14ac:dyDescent="0.2">
      <c r="A48" s="17" t="s">
        <v>312</v>
      </c>
      <c r="B48" s="18">
        <v>293916</v>
      </c>
      <c r="C48" s="20" t="s">
        <v>315</v>
      </c>
      <c r="D48" s="17" t="s">
        <v>344</v>
      </c>
      <c r="E48" s="19" t="s">
        <v>68</v>
      </c>
      <c r="F48" s="20" t="s">
        <v>106</v>
      </c>
      <c r="G48" s="21" t="s">
        <v>316</v>
      </c>
      <c r="H48" s="98" t="s">
        <v>317</v>
      </c>
      <c r="I48" s="98" t="s">
        <v>318</v>
      </c>
      <c r="J48" s="22" t="s">
        <v>3</v>
      </c>
      <c r="K48" s="23" t="s">
        <v>101</v>
      </c>
      <c r="L48" s="23" t="s">
        <v>319</v>
      </c>
      <c r="M48" s="23" t="s">
        <v>339</v>
      </c>
      <c r="N48" s="22">
        <v>8</v>
      </c>
      <c r="O48" s="22">
        <v>8</v>
      </c>
      <c r="P48" s="22" t="s">
        <v>321</v>
      </c>
      <c r="Q48" s="23" t="s">
        <v>322</v>
      </c>
      <c r="R48" s="23" t="s">
        <v>323</v>
      </c>
      <c r="S48" s="23" t="s">
        <v>324</v>
      </c>
      <c r="T48" s="23" t="s">
        <v>325</v>
      </c>
      <c r="U48" s="17" t="s">
        <v>326</v>
      </c>
      <c r="V48" s="23" t="s">
        <v>110</v>
      </c>
      <c r="W48" s="17" t="s">
        <v>327</v>
      </c>
      <c r="X48" s="17" t="s">
        <v>328</v>
      </c>
      <c r="Y48" s="25" t="s">
        <v>329</v>
      </c>
      <c r="Z48" s="25" t="s">
        <v>330</v>
      </c>
      <c r="AA48" s="25" t="s">
        <v>331</v>
      </c>
      <c r="AB48" s="22">
        <v>2</v>
      </c>
      <c r="AC48" s="22">
        <v>4</v>
      </c>
      <c r="AD48" s="22" t="s">
        <v>1</v>
      </c>
      <c r="AE48" s="22">
        <v>3</v>
      </c>
      <c r="AF48" s="25" t="s">
        <v>332</v>
      </c>
      <c r="AG48" s="24" t="s">
        <v>13</v>
      </c>
      <c r="AH48" s="24" t="s">
        <v>84</v>
      </c>
      <c r="AI48" s="24" t="s">
        <v>236</v>
      </c>
      <c r="AJ48" s="17" t="s">
        <v>112</v>
      </c>
      <c r="AK48" s="17" t="s">
        <v>333</v>
      </c>
      <c r="AL48" s="17" t="s">
        <v>334</v>
      </c>
      <c r="AM48" s="23" t="s">
        <v>335</v>
      </c>
      <c r="AN48" s="23" t="s">
        <v>138</v>
      </c>
      <c r="AO48" s="25" t="s">
        <v>133</v>
      </c>
      <c r="AP48" s="23" t="s">
        <v>92</v>
      </c>
      <c r="AQ48" s="23" t="s">
        <v>93</v>
      </c>
      <c r="AR48" s="23" t="s">
        <v>1</v>
      </c>
      <c r="AS48" s="26" t="s">
        <v>114</v>
      </c>
      <c r="AT48" s="27" t="s">
        <v>95</v>
      </c>
      <c r="AU48" s="27" t="s">
        <v>336</v>
      </c>
      <c r="AV48" s="23" t="s">
        <v>337</v>
      </c>
      <c r="AW48" s="23" t="s">
        <v>338</v>
      </c>
      <c r="AX48" s="23">
        <v>1.17</v>
      </c>
      <c r="AY48" s="28">
        <v>2.4500000000000002</v>
      </c>
      <c r="AZ48" s="19" t="s">
        <v>65</v>
      </c>
    </row>
    <row r="49" spans="1:52" ht="15" x14ac:dyDescent="0.2">
      <c r="A49" s="17" t="s">
        <v>313</v>
      </c>
      <c r="B49" s="18">
        <v>293920</v>
      </c>
      <c r="C49" s="20" t="s">
        <v>315</v>
      </c>
      <c r="D49" s="17" t="s">
        <v>345</v>
      </c>
      <c r="E49" s="19" t="s">
        <v>68</v>
      </c>
      <c r="F49" s="20" t="s">
        <v>106</v>
      </c>
      <c r="G49" s="21" t="s">
        <v>316</v>
      </c>
      <c r="H49" s="98" t="s">
        <v>317</v>
      </c>
      <c r="I49" s="98" t="s">
        <v>318</v>
      </c>
      <c r="J49" s="22" t="s">
        <v>3</v>
      </c>
      <c r="K49" s="23" t="s">
        <v>140</v>
      </c>
      <c r="L49" s="23" t="s">
        <v>319</v>
      </c>
      <c r="M49" s="23" t="s">
        <v>340</v>
      </c>
      <c r="N49" s="22">
        <v>8</v>
      </c>
      <c r="O49" s="22">
        <v>8</v>
      </c>
      <c r="P49" s="22" t="s">
        <v>321</v>
      </c>
      <c r="Q49" s="23" t="s">
        <v>341</v>
      </c>
      <c r="R49" s="23" t="s">
        <v>323</v>
      </c>
      <c r="S49" s="23" t="s">
        <v>324</v>
      </c>
      <c r="T49" s="23" t="s">
        <v>325</v>
      </c>
      <c r="U49" s="17" t="s">
        <v>342</v>
      </c>
      <c r="V49" s="23" t="s">
        <v>12</v>
      </c>
      <c r="W49" s="17" t="s">
        <v>327</v>
      </c>
      <c r="X49" s="17" t="s">
        <v>328</v>
      </c>
      <c r="Y49" s="25" t="s">
        <v>329</v>
      </c>
      <c r="Z49" s="25" t="s">
        <v>330</v>
      </c>
      <c r="AA49" s="25" t="s">
        <v>331</v>
      </c>
      <c r="AB49" s="22">
        <v>2</v>
      </c>
      <c r="AC49" s="22">
        <v>4</v>
      </c>
      <c r="AD49" s="22" t="s">
        <v>1</v>
      </c>
      <c r="AE49" s="22">
        <v>3</v>
      </c>
      <c r="AF49" s="25" t="s">
        <v>332</v>
      </c>
      <c r="AG49" s="24" t="s">
        <v>13</v>
      </c>
      <c r="AH49" s="24" t="s">
        <v>84</v>
      </c>
      <c r="AI49" s="24" t="s">
        <v>236</v>
      </c>
      <c r="AJ49" s="17" t="s">
        <v>151</v>
      </c>
      <c r="AK49" s="17" t="s">
        <v>333</v>
      </c>
      <c r="AL49" s="17" t="s">
        <v>334</v>
      </c>
      <c r="AM49" s="23" t="s">
        <v>335</v>
      </c>
      <c r="AN49" s="23" t="s">
        <v>138</v>
      </c>
      <c r="AO49" s="25" t="s">
        <v>133</v>
      </c>
      <c r="AP49" s="23" t="s">
        <v>92</v>
      </c>
      <c r="AQ49" s="23" t="s">
        <v>93</v>
      </c>
      <c r="AR49" s="23" t="s">
        <v>1</v>
      </c>
      <c r="AS49" s="26" t="s">
        <v>114</v>
      </c>
      <c r="AT49" s="27" t="s">
        <v>95</v>
      </c>
      <c r="AU49" s="27" t="s">
        <v>336</v>
      </c>
      <c r="AV49" s="23" t="s">
        <v>337</v>
      </c>
      <c r="AW49" s="23" t="s">
        <v>338</v>
      </c>
      <c r="AX49" s="23">
        <v>1.17</v>
      </c>
      <c r="AY49" s="28">
        <v>2.4500000000000002</v>
      </c>
      <c r="AZ49" s="19" t="s">
        <v>65</v>
      </c>
    </row>
    <row r="50" spans="1:52" ht="15" x14ac:dyDescent="0.2">
      <c r="A50" s="17" t="s">
        <v>314</v>
      </c>
      <c r="B50" s="18">
        <v>293918</v>
      </c>
      <c r="C50" s="20" t="s">
        <v>315</v>
      </c>
      <c r="D50" s="17" t="s">
        <v>345</v>
      </c>
      <c r="E50" s="19" t="s">
        <v>68</v>
      </c>
      <c r="F50" s="20" t="s">
        <v>106</v>
      </c>
      <c r="G50" s="21" t="s">
        <v>316</v>
      </c>
      <c r="H50" s="98" t="s">
        <v>317</v>
      </c>
      <c r="I50" s="98" t="s">
        <v>318</v>
      </c>
      <c r="J50" s="22" t="s">
        <v>3</v>
      </c>
      <c r="K50" s="23" t="s">
        <v>140</v>
      </c>
      <c r="L50" s="23" t="s">
        <v>319</v>
      </c>
      <c r="M50" s="23" t="s">
        <v>340</v>
      </c>
      <c r="N50" s="22">
        <v>8</v>
      </c>
      <c r="O50" s="22">
        <v>8</v>
      </c>
      <c r="P50" s="22" t="s">
        <v>321</v>
      </c>
      <c r="Q50" s="23" t="s">
        <v>341</v>
      </c>
      <c r="R50" s="23" t="s">
        <v>323</v>
      </c>
      <c r="S50" s="23" t="s">
        <v>324</v>
      </c>
      <c r="T50" s="23" t="s">
        <v>325</v>
      </c>
      <c r="U50" s="17" t="s">
        <v>342</v>
      </c>
      <c r="V50" s="23" t="s">
        <v>12</v>
      </c>
      <c r="W50" s="17" t="s">
        <v>327</v>
      </c>
      <c r="X50" s="17" t="s">
        <v>328</v>
      </c>
      <c r="Y50" s="25" t="s">
        <v>329</v>
      </c>
      <c r="Z50" s="25" t="s">
        <v>330</v>
      </c>
      <c r="AA50" s="25" t="s">
        <v>331</v>
      </c>
      <c r="AB50" s="22">
        <v>2</v>
      </c>
      <c r="AC50" s="22">
        <v>4</v>
      </c>
      <c r="AD50" s="22" t="s">
        <v>1</v>
      </c>
      <c r="AE50" s="22">
        <v>3</v>
      </c>
      <c r="AF50" s="25" t="s">
        <v>332</v>
      </c>
      <c r="AG50" s="24" t="s">
        <v>13</v>
      </c>
      <c r="AH50" s="24" t="s">
        <v>84</v>
      </c>
      <c r="AI50" s="24" t="s">
        <v>236</v>
      </c>
      <c r="AJ50" s="17" t="s">
        <v>112</v>
      </c>
      <c r="AK50" s="17" t="s">
        <v>333</v>
      </c>
      <c r="AL50" s="17" t="s">
        <v>334</v>
      </c>
      <c r="AM50" s="23" t="s">
        <v>335</v>
      </c>
      <c r="AN50" s="23" t="s">
        <v>138</v>
      </c>
      <c r="AO50" s="25" t="s">
        <v>133</v>
      </c>
      <c r="AP50" s="23" t="s">
        <v>92</v>
      </c>
      <c r="AQ50" s="23" t="s">
        <v>93</v>
      </c>
      <c r="AR50" s="23" t="s">
        <v>1</v>
      </c>
      <c r="AS50" s="26" t="s">
        <v>114</v>
      </c>
      <c r="AT50" s="27" t="s">
        <v>95</v>
      </c>
      <c r="AU50" s="27" t="s">
        <v>336</v>
      </c>
      <c r="AV50" s="23" t="s">
        <v>337</v>
      </c>
      <c r="AW50" s="23" t="s">
        <v>338</v>
      </c>
      <c r="AX50" s="23">
        <v>1.17</v>
      </c>
      <c r="AY50" s="28">
        <v>2.4500000000000002</v>
      </c>
      <c r="AZ50" s="19" t="s">
        <v>65</v>
      </c>
    </row>
    <row r="51" spans="1:52" ht="15" x14ac:dyDescent="0.2">
      <c r="A51" s="103" t="s">
        <v>359</v>
      </c>
      <c r="B51" s="104">
        <v>296115</v>
      </c>
      <c r="C51" s="105" t="s">
        <v>346</v>
      </c>
      <c r="D51" s="105" t="str">
        <f>IF(MID(A51,13,1)="Z",_xlfn.CONCAT(MID(A51,2,10),"0Z"),IF(MID(A51,13,1)="L",_xlfn.CONCAT(MID(A51,2,10),"0L"),MID(A51,2,10)))</f>
        <v>NUC15CRSU7</v>
      </c>
      <c r="E51" s="108" t="s">
        <v>123</v>
      </c>
      <c r="F51" s="105" t="s">
        <v>106</v>
      </c>
      <c r="G51" s="106" t="s">
        <v>347</v>
      </c>
      <c r="H51" s="109" t="s">
        <v>348</v>
      </c>
      <c r="I51" s="110" t="s">
        <v>349</v>
      </c>
      <c r="J51" s="107" t="s">
        <v>3</v>
      </c>
      <c r="K51" s="111" t="s">
        <v>101</v>
      </c>
      <c r="L51" s="111" t="s">
        <v>319</v>
      </c>
      <c r="M51" s="111" t="s">
        <v>360</v>
      </c>
      <c r="N51" s="107">
        <v>16</v>
      </c>
      <c r="O51" s="107">
        <v>16</v>
      </c>
      <c r="P51" s="107" t="s">
        <v>7</v>
      </c>
      <c r="Q51" s="111" t="s">
        <v>109</v>
      </c>
      <c r="R51" s="111">
        <v>2</v>
      </c>
      <c r="S51" s="111" t="s">
        <v>74</v>
      </c>
      <c r="T51" s="111" t="s">
        <v>124</v>
      </c>
      <c r="U51" s="112" t="s">
        <v>350</v>
      </c>
      <c r="V51" s="111" t="s">
        <v>110</v>
      </c>
      <c r="W51" s="103" t="s">
        <v>351</v>
      </c>
      <c r="X51" s="103" t="s">
        <v>352</v>
      </c>
      <c r="Y51" s="112" t="s">
        <v>61</v>
      </c>
      <c r="Z51" s="112" t="s">
        <v>128</v>
      </c>
      <c r="AA51" s="112" t="s">
        <v>353</v>
      </c>
      <c r="AB51" s="107">
        <v>3</v>
      </c>
      <c r="AC51" s="107">
        <v>4</v>
      </c>
      <c r="AD51" s="107" t="s">
        <v>1</v>
      </c>
      <c r="AE51" s="107">
        <v>4</v>
      </c>
      <c r="AF51" s="112" t="s">
        <v>130</v>
      </c>
      <c r="AG51" s="113" t="s">
        <v>13</v>
      </c>
      <c r="AH51" s="113" t="s">
        <v>84</v>
      </c>
      <c r="AI51" s="113" t="s">
        <v>85</v>
      </c>
      <c r="AJ51" s="103" t="s">
        <v>112</v>
      </c>
      <c r="AK51" s="103" t="s">
        <v>354</v>
      </c>
      <c r="AL51" s="103" t="s">
        <v>355</v>
      </c>
      <c r="AM51" s="111" t="s">
        <v>335</v>
      </c>
      <c r="AN51" s="111" t="s">
        <v>138</v>
      </c>
      <c r="AO51" s="112" t="s">
        <v>133</v>
      </c>
      <c r="AP51" s="111" t="s">
        <v>92</v>
      </c>
      <c r="AQ51" s="111" t="s">
        <v>93</v>
      </c>
      <c r="AR51" s="111" t="s">
        <v>1</v>
      </c>
      <c r="AS51" s="114" t="s">
        <v>114</v>
      </c>
      <c r="AT51" s="115" t="s">
        <v>95</v>
      </c>
      <c r="AU51" s="116" t="s">
        <v>356</v>
      </c>
      <c r="AV51" s="111" t="s">
        <v>357</v>
      </c>
      <c r="AW51" s="111" t="s">
        <v>358</v>
      </c>
      <c r="AX51" s="111">
        <v>1.52</v>
      </c>
      <c r="AY51" s="116">
        <v>3.7</v>
      </c>
      <c r="AZ51" s="108" t="s">
        <v>65</v>
      </c>
    </row>
    <row r="52" spans="1:52" ht="15" x14ac:dyDescent="0.2">
      <c r="A52" s="103" t="s">
        <v>361</v>
      </c>
      <c r="B52" s="104">
        <v>296112</v>
      </c>
      <c r="C52" s="105" t="s">
        <v>346</v>
      </c>
      <c r="D52" s="105" t="str">
        <f>IF(MID(A52,13,1)="Z",_xlfn.CONCAT(MID(A52,2,10),"0Z"),IF(MID(A52,13,1)="L",_xlfn.CONCAT(MID(A52,2,10),"0L"),MID(A52,2,10)))</f>
        <v>NUC15CRSU5</v>
      </c>
      <c r="E52" s="108" t="s">
        <v>123</v>
      </c>
      <c r="F52" s="105" t="s">
        <v>106</v>
      </c>
      <c r="G52" s="106" t="s">
        <v>347</v>
      </c>
      <c r="H52" s="109" t="s">
        <v>348</v>
      </c>
      <c r="I52" s="110" t="s">
        <v>349</v>
      </c>
      <c r="J52" s="107" t="s">
        <v>3</v>
      </c>
      <c r="K52" s="111" t="s">
        <v>140</v>
      </c>
      <c r="L52" s="111" t="s">
        <v>319</v>
      </c>
      <c r="M52" s="111" t="s">
        <v>362</v>
      </c>
      <c r="N52" s="107">
        <v>14</v>
      </c>
      <c r="O52" s="107">
        <v>14</v>
      </c>
      <c r="P52" s="107" t="s">
        <v>7</v>
      </c>
      <c r="Q52" s="111" t="s">
        <v>117</v>
      </c>
      <c r="R52" s="111">
        <v>2</v>
      </c>
      <c r="S52" s="111" t="s">
        <v>74</v>
      </c>
      <c r="T52" s="111" t="s">
        <v>124</v>
      </c>
      <c r="U52" s="112" t="s">
        <v>363</v>
      </c>
      <c r="V52" s="111" t="s">
        <v>12</v>
      </c>
      <c r="W52" s="103" t="s">
        <v>351</v>
      </c>
      <c r="X52" s="103" t="s">
        <v>352</v>
      </c>
      <c r="Y52" s="112" t="s">
        <v>61</v>
      </c>
      <c r="Z52" s="112" t="s">
        <v>128</v>
      </c>
      <c r="AA52" s="112" t="s">
        <v>353</v>
      </c>
      <c r="AB52" s="107">
        <v>3</v>
      </c>
      <c r="AC52" s="107">
        <v>4</v>
      </c>
      <c r="AD52" s="107" t="s">
        <v>1</v>
      </c>
      <c r="AE52" s="107">
        <v>4</v>
      </c>
      <c r="AF52" s="112" t="s">
        <v>130</v>
      </c>
      <c r="AG52" s="113" t="s">
        <v>13</v>
      </c>
      <c r="AH52" s="113" t="s">
        <v>84</v>
      </c>
      <c r="AI52" s="113" t="s">
        <v>85</v>
      </c>
      <c r="AJ52" s="103" t="s">
        <v>112</v>
      </c>
      <c r="AK52" s="103" t="s">
        <v>354</v>
      </c>
      <c r="AL52" s="103" t="s">
        <v>355</v>
      </c>
      <c r="AM52" s="111" t="s">
        <v>335</v>
      </c>
      <c r="AN52" s="111" t="s">
        <v>138</v>
      </c>
      <c r="AO52" s="112" t="s">
        <v>133</v>
      </c>
      <c r="AP52" s="111" t="s">
        <v>92</v>
      </c>
      <c r="AQ52" s="111" t="s">
        <v>93</v>
      </c>
      <c r="AR52" s="111" t="s">
        <v>1</v>
      </c>
      <c r="AS52" s="114" t="s">
        <v>114</v>
      </c>
      <c r="AT52" s="115" t="s">
        <v>95</v>
      </c>
      <c r="AU52" s="116" t="s">
        <v>356</v>
      </c>
      <c r="AV52" s="111" t="s">
        <v>357</v>
      </c>
      <c r="AW52" s="111" t="s">
        <v>358</v>
      </c>
      <c r="AX52" s="111">
        <v>1.52</v>
      </c>
      <c r="AY52" s="116">
        <v>3.7</v>
      </c>
      <c r="AZ52" s="108" t="s">
        <v>65</v>
      </c>
    </row>
    <row r="53" spans="1:52" ht="15" x14ac:dyDescent="0.2">
      <c r="A53" s="103" t="s">
        <v>364</v>
      </c>
      <c r="B53" s="104">
        <v>296104</v>
      </c>
      <c r="C53" s="105" t="s">
        <v>365</v>
      </c>
      <c r="D53" s="105" t="str">
        <f>IF(MID(A53,13,1)="Z",_xlfn.CONCAT(MID(A53,2,10),"0Z"),IF(MID(A53,13,1)="L",_xlfn.CONCAT(MID(A53,2,10),"0L"),MID(A53,2,10)))</f>
        <v>NUC15CRKC7</v>
      </c>
      <c r="E53" s="108" t="s">
        <v>68</v>
      </c>
      <c r="F53" s="105" t="s">
        <v>106</v>
      </c>
      <c r="G53" s="106" t="s">
        <v>347</v>
      </c>
      <c r="H53" s="109" t="s">
        <v>366</v>
      </c>
      <c r="I53" s="110" t="s">
        <v>367</v>
      </c>
      <c r="J53" s="107" t="s">
        <v>3</v>
      </c>
      <c r="K53" s="111" t="s">
        <v>368</v>
      </c>
      <c r="L53" s="111" t="s">
        <v>319</v>
      </c>
      <c r="M53" s="111" t="s">
        <v>369</v>
      </c>
      <c r="N53" s="107">
        <v>10</v>
      </c>
      <c r="O53" s="107">
        <v>16</v>
      </c>
      <c r="P53" s="107" t="s">
        <v>72</v>
      </c>
      <c r="Q53" s="111" t="s">
        <v>117</v>
      </c>
      <c r="R53" s="111">
        <v>2</v>
      </c>
      <c r="S53" s="111" t="s">
        <v>74</v>
      </c>
      <c r="T53" s="111" t="s">
        <v>124</v>
      </c>
      <c r="U53" s="103" t="s">
        <v>216</v>
      </c>
      <c r="V53" s="111" t="s">
        <v>110</v>
      </c>
      <c r="W53" s="103" t="s">
        <v>351</v>
      </c>
      <c r="X53" s="103" t="s">
        <v>352</v>
      </c>
      <c r="Y53" s="112" t="s">
        <v>148</v>
      </c>
      <c r="Z53" s="112" t="s">
        <v>128</v>
      </c>
      <c r="AA53" s="112" t="s">
        <v>370</v>
      </c>
      <c r="AB53" s="107">
        <v>3</v>
      </c>
      <c r="AC53" s="107">
        <v>4</v>
      </c>
      <c r="AD53" s="107" t="s">
        <v>1</v>
      </c>
      <c r="AE53" s="107">
        <v>4</v>
      </c>
      <c r="AF53" s="113" t="s">
        <v>371</v>
      </c>
      <c r="AG53" s="113" t="s">
        <v>13</v>
      </c>
      <c r="AH53" s="113" t="s">
        <v>84</v>
      </c>
      <c r="AI53" s="113" t="s">
        <v>85</v>
      </c>
      <c r="AJ53" s="103" t="s">
        <v>151</v>
      </c>
      <c r="AK53" s="103" t="s">
        <v>372</v>
      </c>
      <c r="AL53" s="103" t="s">
        <v>373</v>
      </c>
      <c r="AM53" s="111" t="s">
        <v>335</v>
      </c>
      <c r="AN53" s="111" t="s">
        <v>138</v>
      </c>
      <c r="AO53" s="112" t="s">
        <v>133</v>
      </c>
      <c r="AP53" s="111" t="s">
        <v>92</v>
      </c>
      <c r="AQ53" s="111" t="s">
        <v>93</v>
      </c>
      <c r="AR53" s="111" t="s">
        <v>1</v>
      </c>
      <c r="AS53" s="114" t="s">
        <v>163</v>
      </c>
      <c r="AT53" s="115" t="s">
        <v>95</v>
      </c>
      <c r="AU53" s="115" t="s">
        <v>164</v>
      </c>
      <c r="AV53" s="111" t="s">
        <v>165</v>
      </c>
      <c r="AW53" s="111" t="s">
        <v>374</v>
      </c>
      <c r="AX53" s="111">
        <v>0.79</v>
      </c>
      <c r="AY53" s="116">
        <v>2.87</v>
      </c>
      <c r="AZ53" s="108" t="s">
        <v>65</v>
      </c>
    </row>
    <row r="54" spans="1:52" ht="15" x14ac:dyDescent="0.2">
      <c r="A54" s="103" t="s">
        <v>375</v>
      </c>
      <c r="B54" s="104">
        <v>296103</v>
      </c>
      <c r="C54" s="105" t="s">
        <v>365</v>
      </c>
      <c r="D54" s="105" t="str">
        <f>IF(MID(A54,13,1)="Z",_xlfn.CONCAT(MID(A54,2,10),"0Z"),IF(MID(A54,13,1)="L",_xlfn.CONCAT(MID(A54,2,10),"0L"),MID(A54,2,10)))</f>
        <v>NUC15CRKC7</v>
      </c>
      <c r="E54" s="108" t="s">
        <v>68</v>
      </c>
      <c r="F54" s="105" t="s">
        <v>106</v>
      </c>
      <c r="G54" s="106" t="s">
        <v>347</v>
      </c>
      <c r="H54" s="109" t="s">
        <v>366</v>
      </c>
      <c r="I54" s="110" t="s">
        <v>367</v>
      </c>
      <c r="J54" s="107" t="s">
        <v>3</v>
      </c>
      <c r="K54" s="111" t="s">
        <v>368</v>
      </c>
      <c r="L54" s="111" t="s">
        <v>319</v>
      </c>
      <c r="M54" s="111" t="s">
        <v>369</v>
      </c>
      <c r="N54" s="107">
        <v>10</v>
      </c>
      <c r="O54" s="107">
        <v>16</v>
      </c>
      <c r="P54" s="107" t="s">
        <v>72</v>
      </c>
      <c r="Q54" s="111" t="s">
        <v>117</v>
      </c>
      <c r="R54" s="111">
        <v>2</v>
      </c>
      <c r="S54" s="111" t="s">
        <v>74</v>
      </c>
      <c r="T54" s="111" t="s">
        <v>124</v>
      </c>
      <c r="U54" s="103" t="s">
        <v>216</v>
      </c>
      <c r="V54" s="111" t="s">
        <v>12</v>
      </c>
      <c r="W54" s="103" t="s">
        <v>351</v>
      </c>
      <c r="X54" s="103" t="s">
        <v>352</v>
      </c>
      <c r="Y54" s="112" t="s">
        <v>148</v>
      </c>
      <c r="Z54" s="112" t="s">
        <v>128</v>
      </c>
      <c r="AA54" s="112" t="s">
        <v>370</v>
      </c>
      <c r="AB54" s="107">
        <v>3</v>
      </c>
      <c r="AC54" s="107">
        <v>4</v>
      </c>
      <c r="AD54" s="107" t="s">
        <v>1</v>
      </c>
      <c r="AE54" s="107">
        <v>4</v>
      </c>
      <c r="AF54" s="113" t="s">
        <v>371</v>
      </c>
      <c r="AG54" s="103" t="s">
        <v>13</v>
      </c>
      <c r="AH54" s="113" t="s">
        <v>84</v>
      </c>
      <c r="AI54" s="113" t="s">
        <v>85</v>
      </c>
      <c r="AJ54" s="103" t="s">
        <v>151</v>
      </c>
      <c r="AK54" s="103" t="s">
        <v>372</v>
      </c>
      <c r="AL54" s="103" t="s">
        <v>373</v>
      </c>
      <c r="AM54" s="111" t="s">
        <v>335</v>
      </c>
      <c r="AN54" s="111" t="s">
        <v>138</v>
      </c>
      <c r="AO54" s="112" t="s">
        <v>133</v>
      </c>
      <c r="AP54" s="111" t="s">
        <v>92</v>
      </c>
      <c r="AQ54" s="111" t="s">
        <v>93</v>
      </c>
      <c r="AR54" s="111" t="s">
        <v>1</v>
      </c>
      <c r="AS54" s="114" t="s">
        <v>163</v>
      </c>
      <c r="AT54" s="115" t="s">
        <v>95</v>
      </c>
      <c r="AU54" s="115" t="s">
        <v>164</v>
      </c>
      <c r="AV54" s="111" t="s">
        <v>165</v>
      </c>
      <c r="AW54" s="111" t="s">
        <v>374</v>
      </c>
      <c r="AX54" s="111">
        <v>0.79</v>
      </c>
      <c r="AY54" s="116">
        <v>2.87</v>
      </c>
      <c r="AZ54" s="108" t="s">
        <v>65</v>
      </c>
    </row>
    <row r="55" spans="1:52" ht="15" x14ac:dyDescent="0.2">
      <c r="A55" s="103" t="s">
        <v>376</v>
      </c>
      <c r="B55" s="104">
        <v>296102</v>
      </c>
      <c r="C55" s="105" t="s">
        <v>365</v>
      </c>
      <c r="D55" s="105" t="str">
        <f>IF(MID(A55,13,1)="Z",_xlfn.CONCAT(MID(A55,2,10),"0Z"),IF(MID(A55,13,1)="L",_xlfn.CONCAT(MID(A55,2,10),"0L"),MID(A55,2,10)))</f>
        <v>NUC15CRKC5</v>
      </c>
      <c r="E55" s="108" t="s">
        <v>68</v>
      </c>
      <c r="F55" s="105" t="s">
        <v>106</v>
      </c>
      <c r="G55" s="106" t="s">
        <v>347</v>
      </c>
      <c r="H55" s="109" t="s">
        <v>366</v>
      </c>
      <c r="I55" s="110" t="s">
        <v>367</v>
      </c>
      <c r="J55" s="107" t="s">
        <v>3</v>
      </c>
      <c r="K55" s="111" t="s">
        <v>377</v>
      </c>
      <c r="L55" s="111" t="s">
        <v>319</v>
      </c>
      <c r="M55" s="111" t="s">
        <v>378</v>
      </c>
      <c r="N55" s="107">
        <v>8</v>
      </c>
      <c r="O55" s="107">
        <v>12</v>
      </c>
      <c r="P55" s="107" t="s">
        <v>72</v>
      </c>
      <c r="Q55" s="111" t="s">
        <v>117</v>
      </c>
      <c r="R55" s="111">
        <v>2</v>
      </c>
      <c r="S55" s="111" t="s">
        <v>74</v>
      </c>
      <c r="T55" s="111" t="s">
        <v>124</v>
      </c>
      <c r="U55" s="103" t="s">
        <v>216</v>
      </c>
      <c r="V55" s="111" t="s">
        <v>12</v>
      </c>
      <c r="W55" s="103" t="s">
        <v>351</v>
      </c>
      <c r="X55" s="103" t="s">
        <v>352</v>
      </c>
      <c r="Y55" s="112" t="s">
        <v>148</v>
      </c>
      <c r="Z55" s="112" t="s">
        <v>128</v>
      </c>
      <c r="AA55" s="112" t="s">
        <v>370</v>
      </c>
      <c r="AB55" s="107">
        <v>3</v>
      </c>
      <c r="AC55" s="107">
        <v>4</v>
      </c>
      <c r="AD55" s="107" t="s">
        <v>1</v>
      </c>
      <c r="AE55" s="107">
        <v>4</v>
      </c>
      <c r="AF55" s="113" t="s">
        <v>371</v>
      </c>
      <c r="AG55" s="103" t="s">
        <v>13</v>
      </c>
      <c r="AH55" s="113" t="s">
        <v>84</v>
      </c>
      <c r="AI55" s="113" t="s">
        <v>85</v>
      </c>
      <c r="AJ55" s="103" t="s">
        <v>151</v>
      </c>
      <c r="AK55" s="103" t="s">
        <v>372</v>
      </c>
      <c r="AL55" s="103" t="s">
        <v>373</v>
      </c>
      <c r="AM55" s="111" t="s">
        <v>335</v>
      </c>
      <c r="AN55" s="111" t="s">
        <v>138</v>
      </c>
      <c r="AO55" s="112" t="s">
        <v>133</v>
      </c>
      <c r="AP55" s="111" t="s">
        <v>92</v>
      </c>
      <c r="AQ55" s="111" t="s">
        <v>93</v>
      </c>
      <c r="AR55" s="111" t="s">
        <v>1</v>
      </c>
      <c r="AS55" s="114" t="s">
        <v>163</v>
      </c>
      <c r="AT55" s="115" t="s">
        <v>95</v>
      </c>
      <c r="AU55" s="115" t="s">
        <v>164</v>
      </c>
      <c r="AV55" s="111" t="s">
        <v>165</v>
      </c>
      <c r="AW55" s="111" t="s">
        <v>374</v>
      </c>
      <c r="AX55" s="111">
        <v>0.79</v>
      </c>
      <c r="AY55" s="116">
        <v>2.87</v>
      </c>
      <c r="AZ55" s="108" t="s">
        <v>65</v>
      </c>
    </row>
    <row r="56" spans="1:52" ht="15" x14ac:dyDescent="0.2">
      <c r="A56" s="103" t="s">
        <v>379</v>
      </c>
      <c r="B56" s="104">
        <v>296105</v>
      </c>
      <c r="C56" s="105" t="s">
        <v>365</v>
      </c>
      <c r="D56" s="105" t="str">
        <f>IF(MID(A56,13,1)="Z",_xlfn.CONCAT(MID(A56,2,10),"0Z"),IF(MID(A56,13,1)="L",_xlfn.CONCAT(MID(A56,2,10),"0L"),MID(A56,2,10)))</f>
        <v>NUC15CRKI3</v>
      </c>
      <c r="E56" s="108" t="s">
        <v>68</v>
      </c>
      <c r="F56" s="105" t="s">
        <v>106</v>
      </c>
      <c r="G56" s="106" t="s">
        <v>347</v>
      </c>
      <c r="H56" s="109" t="s">
        <v>366</v>
      </c>
      <c r="I56" s="110" t="s">
        <v>367</v>
      </c>
      <c r="J56" s="107" t="s">
        <v>3</v>
      </c>
      <c r="K56" s="111" t="s">
        <v>214</v>
      </c>
      <c r="L56" s="111" t="s">
        <v>70</v>
      </c>
      <c r="M56" s="111" t="s">
        <v>215</v>
      </c>
      <c r="N56" s="107">
        <v>6</v>
      </c>
      <c r="O56" s="107">
        <v>8</v>
      </c>
      <c r="P56" s="107" t="s">
        <v>6</v>
      </c>
      <c r="Q56" s="111" t="s">
        <v>117</v>
      </c>
      <c r="R56" s="111">
        <v>2</v>
      </c>
      <c r="S56" s="111" t="s">
        <v>74</v>
      </c>
      <c r="T56" s="111" t="s">
        <v>124</v>
      </c>
      <c r="U56" s="103" t="s">
        <v>216</v>
      </c>
      <c r="V56" s="111" t="s">
        <v>12</v>
      </c>
      <c r="W56" s="103" t="s">
        <v>351</v>
      </c>
      <c r="X56" s="103" t="s">
        <v>352</v>
      </c>
      <c r="Y56" s="112" t="s">
        <v>148</v>
      </c>
      <c r="Z56" s="112" t="s">
        <v>128</v>
      </c>
      <c r="AA56" s="112" t="s">
        <v>370</v>
      </c>
      <c r="AB56" s="107">
        <v>3</v>
      </c>
      <c r="AC56" s="107">
        <v>4</v>
      </c>
      <c r="AD56" s="107" t="s">
        <v>1</v>
      </c>
      <c r="AE56" s="107">
        <v>4</v>
      </c>
      <c r="AF56" s="113" t="s">
        <v>371</v>
      </c>
      <c r="AG56" s="103" t="s">
        <v>13</v>
      </c>
      <c r="AH56" s="113" t="s">
        <v>84</v>
      </c>
      <c r="AI56" s="113" t="s">
        <v>85</v>
      </c>
      <c r="AJ56" s="103" t="s">
        <v>151</v>
      </c>
      <c r="AK56" s="103" t="s">
        <v>372</v>
      </c>
      <c r="AL56" s="103" t="s">
        <v>373</v>
      </c>
      <c r="AM56" s="111" t="s">
        <v>335</v>
      </c>
      <c r="AN56" s="111" t="s">
        <v>191</v>
      </c>
      <c r="AO56" s="112" t="s">
        <v>133</v>
      </c>
      <c r="AP56" s="111" t="s">
        <v>92</v>
      </c>
      <c r="AQ56" s="111" t="s">
        <v>93</v>
      </c>
      <c r="AR56" s="111" t="s">
        <v>1</v>
      </c>
      <c r="AS56" s="114" t="s">
        <v>163</v>
      </c>
      <c r="AT56" s="115" t="s">
        <v>95</v>
      </c>
      <c r="AU56" s="115" t="s">
        <v>164</v>
      </c>
      <c r="AV56" s="111" t="s">
        <v>165</v>
      </c>
      <c r="AW56" s="111" t="s">
        <v>374</v>
      </c>
      <c r="AX56" s="111">
        <v>0.79</v>
      </c>
      <c r="AY56" s="116">
        <v>2.87</v>
      </c>
      <c r="AZ56" s="108" t="s">
        <v>65</v>
      </c>
    </row>
  </sheetData>
  <autoFilter ref="A7:AZ45" xr:uid="{C3992188-E5AE-436F-8246-BF5AE05DF6EA}"/>
  <hyperlinks>
    <hyperlink ref="H27" r:id="rId1" xr:uid="{847CD5A0-1E7D-4DB9-A345-47422B91B568}"/>
    <hyperlink ref="H29" r:id="rId2" xr:uid="{0966F53A-5136-4649-8641-6A8E2A63F3A0}"/>
    <hyperlink ref="H31" r:id="rId3" xr:uid="{915DAE65-D3B2-46B5-9BE9-176919EF9A99}"/>
    <hyperlink ref="H24" r:id="rId4" xr:uid="{D24E1B6D-0B7F-4F19-A858-E63688C2C5CD}"/>
    <hyperlink ref="H25" r:id="rId5" xr:uid="{751DD386-BFF2-4025-98B8-F98067AD43A1}"/>
    <hyperlink ref="H26" r:id="rId6" xr:uid="{2DBEF4FA-491A-4760-ACB3-E48BFC80D39E}"/>
    <hyperlink ref="H28" r:id="rId7" xr:uid="{5570FCE6-7AEE-42B9-BF43-B3282CEED61C}"/>
    <hyperlink ref="H30" r:id="rId8" xr:uid="{247A576F-BC98-4659-A8AB-11F71F555D93}"/>
    <hyperlink ref="H21" r:id="rId9" xr:uid="{19C454B3-A7D3-4FD3-8DFB-B5A3EA274DC3}"/>
    <hyperlink ref="H22" r:id="rId10" xr:uid="{DB3B1DF4-15A4-4705-BFAC-2A5D7A9856DF}"/>
    <hyperlink ref="H23" r:id="rId11" xr:uid="{9E6A6DB0-B437-4FE5-BDDC-66E85E708E34}"/>
    <hyperlink ref="H10" r:id="rId12" xr:uid="{5506163E-53FF-4060-B0A6-1789577DBB64}"/>
    <hyperlink ref="H13" r:id="rId13" xr:uid="{CBA2D10C-3B65-4C34-AA84-E7A89277EED0}"/>
    <hyperlink ref="H14" r:id="rId14" xr:uid="{C09CC201-196A-487A-9DD2-561268E3519E}"/>
    <hyperlink ref="H16" r:id="rId15" xr:uid="{0F397CB9-A6D7-4E9C-B1D2-D8D057638BB0}"/>
    <hyperlink ref="H17" r:id="rId16" xr:uid="{828B8E3A-D7EF-4A99-993C-CD4D2897C156}"/>
    <hyperlink ref="H12" r:id="rId17" xr:uid="{4FD3C71B-392A-4A92-948A-97A40A20FD70}"/>
    <hyperlink ref="H15" r:id="rId18" xr:uid="{0DC88DC2-79C9-40F9-82A4-436F868BD935}"/>
    <hyperlink ref="H32" r:id="rId19" xr:uid="{B32DC7ED-C5D4-4000-BB31-7662DA075C7E}"/>
    <hyperlink ref="H8" r:id="rId20" xr:uid="{40A7031E-06D9-4006-8468-A8B019FE2CA1}"/>
    <hyperlink ref="H9" r:id="rId21" xr:uid="{682ECFAE-438C-4BB5-AECA-27C53ABF96D5}"/>
    <hyperlink ref="I15" r:id="rId22" xr:uid="{C984F19D-EB2D-42BB-9AD3-64B667A4B14B}"/>
    <hyperlink ref="I17" r:id="rId23" xr:uid="{8DF387AC-D628-47F3-8AB7-F89B6F539A3D}"/>
    <hyperlink ref="I24" r:id="rId24" xr:uid="{1E2E6E36-5E1F-40B0-9D2F-02D4E7F10277}"/>
    <hyperlink ref="I27" r:id="rId25" xr:uid="{9161B03B-6AC0-440F-9F55-6135DDF76FC3}"/>
    <hyperlink ref="I12" r:id="rId26" xr:uid="{1687A38E-3522-401F-9CA5-573179D886B4}"/>
    <hyperlink ref="I21" r:id="rId27" xr:uid="{652B888C-C2FA-4E73-837C-30188B2CDD0D}"/>
    <hyperlink ref="I22" r:id="rId28" xr:uid="{DCA682CB-864F-4CD9-BA0A-91C855B748D0}"/>
    <hyperlink ref="I23" r:id="rId29" xr:uid="{73A515DB-729A-42C1-8A5F-B3188C4E82AB}"/>
    <hyperlink ref="I18" r:id="rId30" xr:uid="{C944F2B2-DBF4-493E-A959-C9A72AB8B73E}"/>
    <hyperlink ref="I16" r:id="rId31" xr:uid="{73E9ACC5-80F3-4B3F-87E0-525DEE32B6F2}"/>
    <hyperlink ref="I19" r:id="rId32" xr:uid="{313D12DB-7178-48C3-A2DD-00A4893A49BA}"/>
    <hyperlink ref="I20" r:id="rId33" xr:uid="{E3787513-D2D7-4011-9180-A9A7B0605807}"/>
    <hyperlink ref="I13" r:id="rId34" xr:uid="{8458141E-1AC7-4B5B-9197-A1B4306C01E7}"/>
    <hyperlink ref="I14" r:id="rId35" xr:uid="{308E7FBB-8BA3-4323-A9C7-8C0520FACA9E}"/>
    <hyperlink ref="I25" r:id="rId36" xr:uid="{4DC2EDB6-22AA-4A2E-9849-109EA4589374}"/>
    <hyperlink ref="I26" r:id="rId37" xr:uid="{8231572A-2B0A-41DB-821F-20753D63B5F9}"/>
    <hyperlink ref="I28" r:id="rId38" xr:uid="{5C39A7F7-06BE-4019-ACEF-3F926A8288FD}"/>
    <hyperlink ref="I30" r:id="rId39" xr:uid="{4A9E7BA4-C755-40F5-9DA4-EBEDA6851C71}"/>
    <hyperlink ref="I29" r:id="rId40" xr:uid="{55C2F67D-2CEF-4439-88DD-ED1FEE0B5C0C}"/>
    <hyperlink ref="I31" r:id="rId41" xr:uid="{CBCDF38E-9274-467A-8EED-026815ABBF09}"/>
    <hyperlink ref="I10" r:id="rId42" xr:uid="{7EBA247E-EC3D-4585-B2D7-56361D9581DB}"/>
    <hyperlink ref="I8" r:id="rId43" xr:uid="{2AE36DFC-DBD6-4A83-A187-0A07E8322878}"/>
    <hyperlink ref="I9" r:id="rId44" xr:uid="{C96C8B9D-D9D2-4972-9BDF-9D9DAEC5A5DF}"/>
    <hyperlink ref="I45" r:id="rId45" xr:uid="{B09599F2-D3B3-4713-8BD4-82532C54014D}"/>
    <hyperlink ref="I44" r:id="rId46" xr:uid="{63F84195-D808-499B-9503-E0D577CA1652}"/>
    <hyperlink ref="I42" r:id="rId47" xr:uid="{54BA366D-ACE9-4607-9700-016D4E5A17B9}"/>
    <hyperlink ref="I43" r:id="rId48" xr:uid="{7654BD89-9CE2-4D91-9ED8-FE46FC35EEDC}"/>
    <hyperlink ref="H11" r:id="rId49" xr:uid="{9CCCCB54-DEC3-47CD-AD64-294AF5F10AFC}"/>
    <hyperlink ref="I11" r:id="rId50" xr:uid="{F2FFB993-08F4-4CE3-9D5F-96432AFF83F9}"/>
    <hyperlink ref="H42" r:id="rId51" xr:uid="{B9C5C7F4-0750-4C0C-94E2-8E75242C6A89}"/>
    <hyperlink ref="H43" r:id="rId52" xr:uid="{51472257-9502-4A60-97B8-617309965226}"/>
    <hyperlink ref="H44" r:id="rId53" xr:uid="{B8CC1960-2540-49FF-B946-7C8B24F7C742}"/>
    <hyperlink ref="H45" r:id="rId54" xr:uid="{101336F9-3327-4EA9-8592-055B04AAF329}"/>
    <hyperlink ref="I32" r:id="rId55" xr:uid="{C02983C0-06B2-4193-9513-E573FCF5D179}"/>
    <hyperlink ref="I34" r:id="rId56" xr:uid="{006E2271-8775-484F-A13F-FB5BD8D9B665}"/>
    <hyperlink ref="I36" r:id="rId57" xr:uid="{3D7F332F-4169-43D5-B2AE-1A0D9AABEAFE}"/>
    <hyperlink ref="I38" r:id="rId58" xr:uid="{E0A613EB-21D6-404E-B680-1ABCF25237CC}"/>
    <hyperlink ref="I40" r:id="rId59" xr:uid="{73BC04C4-09E2-4E34-91EC-28F8C5EB950E}"/>
    <hyperlink ref="I33" r:id="rId60" xr:uid="{A68BDEAC-57B9-42F5-93BA-9BD03BF25BB1}"/>
    <hyperlink ref="I35" r:id="rId61" xr:uid="{B4003FD8-C468-4869-B454-41ECAFF41420}"/>
    <hyperlink ref="I37" r:id="rId62" xr:uid="{16F6ABC9-FA89-40DD-9504-C67AC14356B8}"/>
    <hyperlink ref="I39" r:id="rId63" xr:uid="{E2BB8544-3446-496A-A4E1-B8EFC3C1955F}"/>
    <hyperlink ref="I41" r:id="rId64" xr:uid="{2B98C570-29B4-4355-B308-7B7F43BA845E}"/>
    <hyperlink ref="H46" r:id="rId65" xr:uid="{7ACA3E6E-FB23-4A1B-8C9F-A484DD991784}"/>
    <hyperlink ref="H47" r:id="rId66" xr:uid="{25FBFC9E-DFC6-44D6-899D-FBB8FBF846A1}"/>
    <hyperlink ref="H48" r:id="rId67" xr:uid="{5318240A-57CE-4D5A-BA94-E6BB2D843464}"/>
    <hyperlink ref="H49" r:id="rId68" xr:uid="{C4B42D28-E992-4F90-BA30-D3085A30904D}"/>
    <hyperlink ref="H50" r:id="rId69" xr:uid="{8D0904A6-2DD8-4073-B538-08D9ED7D2FE3}"/>
    <hyperlink ref="I46" r:id="rId70" xr:uid="{699FA8E3-0C9B-4659-AEE3-07CBD8CE4D32}"/>
    <hyperlink ref="I47" r:id="rId71" xr:uid="{FE6B6F4D-CECD-4F1A-A0D9-E177DAEB9DEB}"/>
    <hyperlink ref="I48" r:id="rId72" xr:uid="{E2F7682D-5597-4EBB-A8BB-94AD4C489112}"/>
    <hyperlink ref="I49" r:id="rId73" xr:uid="{E1418886-6BB3-4409-B243-5816A8F0163F}"/>
    <hyperlink ref="I50" r:id="rId74" xr:uid="{452081AA-C5E3-4E9C-8592-1D1C5B7BF680}"/>
    <hyperlink ref="H51" r:id="rId75" xr:uid="{1AE0D6F0-69EC-46F2-A289-D85941E467E8}"/>
    <hyperlink ref="H52" r:id="rId76" xr:uid="{310B9104-FE4D-492B-B058-EAD2A0FE5BDC}"/>
    <hyperlink ref="I51" r:id="rId77" xr:uid="{203B80D8-A142-4C45-BC4E-55334E781FD7}"/>
    <hyperlink ref="I52" r:id="rId78" xr:uid="{5D780EA7-7D27-4B62-8CA4-821837EE495E}"/>
    <hyperlink ref="H55" r:id="rId79" xr:uid="{EC96605A-216A-435F-9C1A-238DAB1FA9D1}"/>
    <hyperlink ref="H56" r:id="rId80" xr:uid="{76E19844-E629-4A4D-9F9C-7E88D55538B0}"/>
    <hyperlink ref="H53" r:id="rId81" xr:uid="{7B13FFAE-B277-4A2E-9E5B-B13FA5D604C6}"/>
    <hyperlink ref="H54" r:id="rId82" xr:uid="{A3B4A852-FB5F-4AAD-870C-F045BBF34D5C}"/>
    <hyperlink ref="I53" r:id="rId83" xr:uid="{A9892ABB-D7B8-4FAA-8C6A-2C51F6255EA2}"/>
    <hyperlink ref="I54" r:id="rId84" xr:uid="{B36D981B-54B1-477C-8C78-7DEFC5DB17D4}"/>
    <hyperlink ref="I55" r:id="rId85" xr:uid="{BEA9964B-B795-4E50-9464-B0252FA2663B}"/>
    <hyperlink ref="I56" r:id="rId86" xr:uid="{14B5501C-E026-47BD-9E58-E85DB1C380D6}"/>
  </hyperlinks>
  <pageMargins left="0.7" right="0.7" top="0.75" bottom="0.75" header="0.3" footer="0.3"/>
  <drawing r:id="rId87"/>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F58414-552A-4A96-86A9-7E7C9CBDE49E}">
  <dimension ref="A8:BB13"/>
  <sheetViews>
    <sheetView workbookViewId="0">
      <selection activeCell="A2" sqref="A2"/>
    </sheetView>
  </sheetViews>
  <sheetFormatPr defaultRowHeight="12.75" x14ac:dyDescent="0.2"/>
  <cols>
    <col min="1" max="1" width="18.5703125" customWidth="1"/>
  </cols>
  <sheetData>
    <row r="8" spans="1:54" ht="15" x14ac:dyDescent="0.2">
      <c r="A8" s="14" t="s">
        <v>15</v>
      </c>
      <c r="B8" s="38" t="s">
        <v>5</v>
      </c>
      <c r="C8" s="39" t="s">
        <v>16</v>
      </c>
      <c r="D8" s="39" t="s">
        <v>17</v>
      </c>
      <c r="E8" s="39" t="s">
        <v>18</v>
      </c>
      <c r="F8" s="39" t="s">
        <v>19</v>
      </c>
      <c r="G8" s="40" t="s">
        <v>4</v>
      </c>
      <c r="H8" s="14" t="s">
        <v>20</v>
      </c>
      <c r="I8" s="14" t="s">
        <v>21</v>
      </c>
      <c r="J8" s="14" t="s">
        <v>22</v>
      </c>
      <c r="K8" s="14" t="s">
        <v>23</v>
      </c>
      <c r="L8" s="41" t="s">
        <v>24</v>
      </c>
      <c r="M8" s="41" t="s">
        <v>25</v>
      </c>
      <c r="N8" s="36" t="s">
        <v>26</v>
      </c>
      <c r="O8" s="41" t="s">
        <v>27</v>
      </c>
      <c r="P8" s="36" t="s">
        <v>28</v>
      </c>
      <c r="Q8" s="36" t="s">
        <v>29</v>
      </c>
      <c r="R8" s="42" t="s">
        <v>30</v>
      </c>
      <c r="S8" s="42" t="s">
        <v>31</v>
      </c>
      <c r="T8" s="42" t="s">
        <v>32</v>
      </c>
      <c r="U8" s="42" t="s">
        <v>33</v>
      </c>
      <c r="V8" s="43" t="s">
        <v>0</v>
      </c>
      <c r="W8" s="40" t="s">
        <v>34</v>
      </c>
      <c r="X8" s="40" t="s">
        <v>9</v>
      </c>
      <c r="Y8" s="40" t="s">
        <v>35</v>
      </c>
      <c r="Z8" s="37" t="s">
        <v>36</v>
      </c>
      <c r="AA8" s="37" t="s">
        <v>37</v>
      </c>
      <c r="AB8" s="37" t="s">
        <v>38</v>
      </c>
      <c r="AC8" s="37" t="s">
        <v>299</v>
      </c>
      <c r="AD8" s="37" t="s">
        <v>300</v>
      </c>
      <c r="AE8" s="14" t="s">
        <v>14</v>
      </c>
      <c r="AF8" s="37" t="s">
        <v>301</v>
      </c>
      <c r="AG8" s="37" t="s">
        <v>39</v>
      </c>
      <c r="AH8" s="37" t="s">
        <v>40</v>
      </c>
      <c r="AI8" s="37" t="s">
        <v>2</v>
      </c>
      <c r="AJ8" s="37" t="s">
        <v>41</v>
      </c>
      <c r="AK8" s="40" t="s">
        <v>42</v>
      </c>
      <c r="AL8" s="40" t="s">
        <v>43</v>
      </c>
      <c r="AM8" s="37" t="s">
        <v>44</v>
      </c>
      <c r="AN8" s="37" t="s">
        <v>45</v>
      </c>
      <c r="AO8" s="37" t="s">
        <v>46</v>
      </c>
      <c r="AP8" s="37" t="s">
        <v>47</v>
      </c>
      <c r="AQ8" s="37" t="s">
        <v>48</v>
      </c>
      <c r="AR8" s="37" t="s">
        <v>49</v>
      </c>
      <c r="AS8" s="37" t="s">
        <v>50</v>
      </c>
      <c r="AT8" s="37" t="s">
        <v>51</v>
      </c>
      <c r="AU8" s="15" t="s">
        <v>52</v>
      </c>
      <c r="AV8" s="44" t="s">
        <v>53</v>
      </c>
      <c r="AW8" s="45" t="s">
        <v>54</v>
      </c>
      <c r="AX8" s="16" t="s">
        <v>55</v>
      </c>
      <c r="AY8" s="46" t="s">
        <v>56</v>
      </c>
      <c r="AZ8" s="47" t="s">
        <v>57</v>
      </c>
      <c r="BA8" s="47" t="s">
        <v>58</v>
      </c>
      <c r="BB8" s="47" t="s">
        <v>59</v>
      </c>
    </row>
    <row r="9" spans="1:54" ht="15" x14ac:dyDescent="0.2">
      <c r="A9" s="17" t="s">
        <v>273</v>
      </c>
      <c r="B9" s="18">
        <v>279318</v>
      </c>
      <c r="C9" s="20" t="s">
        <v>274</v>
      </c>
      <c r="D9" s="20" t="s">
        <v>273</v>
      </c>
      <c r="E9" s="20" t="s">
        <v>275</v>
      </c>
      <c r="F9" s="21" t="s">
        <v>276</v>
      </c>
      <c r="G9" s="22" t="s">
        <v>61</v>
      </c>
      <c r="H9" s="19" t="s">
        <v>277</v>
      </c>
      <c r="I9" s="48" t="s">
        <v>61</v>
      </c>
      <c r="J9" s="48" t="s">
        <v>278</v>
      </c>
      <c r="K9" s="19" t="s">
        <v>68</v>
      </c>
      <c r="L9" s="23" t="s">
        <v>61</v>
      </c>
      <c r="M9" s="23" t="s">
        <v>61</v>
      </c>
      <c r="N9" s="23" t="s">
        <v>61</v>
      </c>
      <c r="O9" s="23" t="s">
        <v>61</v>
      </c>
      <c r="P9" s="23" t="s">
        <v>61</v>
      </c>
      <c r="Q9" s="23" t="s">
        <v>61</v>
      </c>
      <c r="R9" s="23" t="s">
        <v>61</v>
      </c>
      <c r="S9" s="23" t="s">
        <v>61</v>
      </c>
      <c r="T9" s="23" t="s">
        <v>61</v>
      </c>
      <c r="U9" s="23" t="s">
        <v>61</v>
      </c>
      <c r="V9" s="17" t="s">
        <v>61</v>
      </c>
      <c r="W9" s="23" t="s">
        <v>61</v>
      </c>
      <c r="X9" s="17" t="s">
        <v>61</v>
      </c>
      <c r="Y9" s="17" t="s">
        <v>61</v>
      </c>
      <c r="Z9" s="24" t="s">
        <v>61</v>
      </c>
      <c r="AA9" s="25" t="s">
        <v>61</v>
      </c>
      <c r="AB9" s="25" t="s">
        <v>61</v>
      </c>
      <c r="AC9" s="22" t="s">
        <v>61</v>
      </c>
      <c r="AD9" s="22" t="s">
        <v>61</v>
      </c>
      <c r="AE9" s="22" t="s">
        <v>61</v>
      </c>
      <c r="AF9" s="22" t="s">
        <v>61</v>
      </c>
      <c r="AG9" s="24" t="s">
        <v>61</v>
      </c>
      <c r="AH9" s="24" t="s">
        <v>61</v>
      </c>
      <c r="AI9" s="24" t="s">
        <v>61</v>
      </c>
      <c r="AJ9" s="24" t="s">
        <v>61</v>
      </c>
      <c r="AK9" s="17" t="s">
        <v>61</v>
      </c>
      <c r="AL9" s="17" t="s">
        <v>61</v>
      </c>
      <c r="AM9" s="17" t="s">
        <v>61</v>
      </c>
      <c r="AN9" s="23" t="s">
        <v>61</v>
      </c>
      <c r="AO9" s="23" t="s">
        <v>61</v>
      </c>
      <c r="AP9" s="25" t="s">
        <v>61</v>
      </c>
      <c r="AQ9" s="23" t="s">
        <v>279</v>
      </c>
      <c r="AR9" s="23" t="s">
        <v>61</v>
      </c>
      <c r="AS9" s="23" t="s">
        <v>61</v>
      </c>
      <c r="AT9" s="23" t="s">
        <v>61</v>
      </c>
      <c r="AU9" s="26" t="s">
        <v>280</v>
      </c>
      <c r="AV9" s="27" t="s">
        <v>61</v>
      </c>
      <c r="AW9" s="27" t="s">
        <v>61</v>
      </c>
      <c r="AX9" s="27" t="s">
        <v>61</v>
      </c>
      <c r="AY9" s="23" t="s">
        <v>281</v>
      </c>
      <c r="AZ9" s="27" t="s">
        <v>282</v>
      </c>
      <c r="BA9" s="23">
        <v>0.13</v>
      </c>
      <c r="BB9" s="28">
        <v>0.8</v>
      </c>
    </row>
    <row r="10" spans="1:54" ht="15" x14ac:dyDescent="0.2">
      <c r="A10" s="17" t="s">
        <v>283</v>
      </c>
      <c r="B10" s="18">
        <v>279320</v>
      </c>
      <c r="C10" s="20" t="s">
        <v>274</v>
      </c>
      <c r="D10" s="20" t="s">
        <v>283</v>
      </c>
      <c r="E10" s="20" t="s">
        <v>284</v>
      </c>
      <c r="F10" s="21" t="s">
        <v>276</v>
      </c>
      <c r="G10" s="22" t="s">
        <v>61</v>
      </c>
      <c r="H10" s="19" t="s">
        <v>277</v>
      </c>
      <c r="I10" s="48" t="s">
        <v>61</v>
      </c>
      <c r="J10" s="48" t="s">
        <v>285</v>
      </c>
      <c r="K10" s="19" t="s">
        <v>68</v>
      </c>
      <c r="L10" s="23" t="s">
        <v>61</v>
      </c>
      <c r="M10" s="23" t="s">
        <v>61</v>
      </c>
      <c r="N10" s="23" t="s">
        <v>61</v>
      </c>
      <c r="O10" s="23" t="s">
        <v>61</v>
      </c>
      <c r="P10" s="23" t="s">
        <v>61</v>
      </c>
      <c r="Q10" s="23" t="s">
        <v>61</v>
      </c>
      <c r="R10" s="23" t="s">
        <v>61</v>
      </c>
      <c r="S10" s="23" t="s">
        <v>61</v>
      </c>
      <c r="T10" s="23" t="s">
        <v>61</v>
      </c>
      <c r="U10" s="23" t="s">
        <v>61</v>
      </c>
      <c r="V10" s="17" t="s">
        <v>61</v>
      </c>
      <c r="W10" s="23" t="s">
        <v>61</v>
      </c>
      <c r="X10" s="17" t="s">
        <v>61</v>
      </c>
      <c r="Y10" s="17" t="s">
        <v>61</v>
      </c>
      <c r="Z10" s="24" t="s">
        <v>61</v>
      </c>
      <c r="AA10" s="25" t="s">
        <v>61</v>
      </c>
      <c r="AB10" s="25" t="s">
        <v>61</v>
      </c>
      <c r="AC10" s="22" t="s">
        <v>61</v>
      </c>
      <c r="AD10" s="22" t="s">
        <v>61</v>
      </c>
      <c r="AE10" s="22" t="s">
        <v>61</v>
      </c>
      <c r="AF10" s="22" t="s">
        <v>61</v>
      </c>
      <c r="AG10" s="24" t="s">
        <v>61</v>
      </c>
      <c r="AH10" s="24" t="s">
        <v>61</v>
      </c>
      <c r="AI10" s="24" t="s">
        <v>61</v>
      </c>
      <c r="AJ10" s="24" t="s">
        <v>61</v>
      </c>
      <c r="AK10" s="17" t="s">
        <v>61</v>
      </c>
      <c r="AL10" s="17" t="s">
        <v>61</v>
      </c>
      <c r="AM10" s="17" t="s">
        <v>61</v>
      </c>
      <c r="AN10" s="23" t="s">
        <v>61</v>
      </c>
      <c r="AO10" s="23" t="s">
        <v>61</v>
      </c>
      <c r="AP10" s="25" t="s">
        <v>61</v>
      </c>
      <c r="AQ10" s="23" t="s">
        <v>279</v>
      </c>
      <c r="AR10" s="23" t="s">
        <v>61</v>
      </c>
      <c r="AS10" s="23" t="s">
        <v>61</v>
      </c>
      <c r="AT10" s="23" t="s">
        <v>61</v>
      </c>
      <c r="AU10" s="26" t="s">
        <v>280</v>
      </c>
      <c r="AV10" s="27" t="s">
        <v>61</v>
      </c>
      <c r="AW10" s="27" t="s">
        <v>61</v>
      </c>
      <c r="AX10" s="27" t="s">
        <v>61</v>
      </c>
      <c r="AY10" s="23" t="s">
        <v>281</v>
      </c>
      <c r="AZ10" s="27" t="s">
        <v>282</v>
      </c>
      <c r="BA10" s="23" t="s">
        <v>95</v>
      </c>
      <c r="BB10" s="23" t="s">
        <v>95</v>
      </c>
    </row>
    <row r="11" spans="1:54" ht="15" x14ac:dyDescent="0.2">
      <c r="A11" s="17" t="s">
        <v>286</v>
      </c>
      <c r="B11" s="18">
        <v>279321</v>
      </c>
      <c r="C11" s="20" t="s">
        <v>274</v>
      </c>
      <c r="D11" s="20" t="s">
        <v>286</v>
      </c>
      <c r="E11" s="20" t="s">
        <v>284</v>
      </c>
      <c r="F11" s="21" t="s">
        <v>287</v>
      </c>
      <c r="G11" s="22" t="s">
        <v>61</v>
      </c>
      <c r="H11" s="19" t="s">
        <v>277</v>
      </c>
      <c r="I11" s="48" t="s">
        <v>61</v>
      </c>
      <c r="J11" s="20" t="s">
        <v>99</v>
      </c>
      <c r="K11" s="19" t="s">
        <v>68</v>
      </c>
      <c r="L11" s="23" t="s">
        <v>61</v>
      </c>
      <c r="M11" s="23" t="s">
        <v>61</v>
      </c>
      <c r="N11" s="23" t="s">
        <v>61</v>
      </c>
      <c r="O11" s="23" t="s">
        <v>61</v>
      </c>
      <c r="P11" s="23" t="s">
        <v>61</v>
      </c>
      <c r="Q11" s="23" t="s">
        <v>61</v>
      </c>
      <c r="R11" s="23" t="s">
        <v>61</v>
      </c>
      <c r="S11" s="23" t="s">
        <v>61</v>
      </c>
      <c r="T11" s="23" t="s">
        <v>61</v>
      </c>
      <c r="U11" s="23" t="s">
        <v>61</v>
      </c>
      <c r="V11" s="17" t="s">
        <v>61</v>
      </c>
      <c r="W11" s="23" t="s">
        <v>61</v>
      </c>
      <c r="X11" s="17" t="s">
        <v>61</v>
      </c>
      <c r="Y11" s="17" t="s">
        <v>61</v>
      </c>
      <c r="Z11" s="24" t="s">
        <v>61</v>
      </c>
      <c r="AA11" s="25" t="s">
        <v>61</v>
      </c>
      <c r="AB11" s="25" t="s">
        <v>61</v>
      </c>
      <c r="AC11" s="22" t="s">
        <v>61</v>
      </c>
      <c r="AD11" s="22" t="s">
        <v>61</v>
      </c>
      <c r="AE11" s="22" t="s">
        <v>61</v>
      </c>
      <c r="AF11" s="22" t="s">
        <v>61</v>
      </c>
      <c r="AG11" s="24" t="s">
        <v>61</v>
      </c>
      <c r="AH11" s="24" t="s">
        <v>61</v>
      </c>
      <c r="AI11" s="24" t="s">
        <v>61</v>
      </c>
      <c r="AJ11" s="24" t="s">
        <v>61</v>
      </c>
      <c r="AK11" s="17" t="s">
        <v>61</v>
      </c>
      <c r="AL11" s="17" t="s">
        <v>61</v>
      </c>
      <c r="AM11" s="17" t="s">
        <v>61</v>
      </c>
      <c r="AN11" s="23" t="s">
        <v>61</v>
      </c>
      <c r="AO11" s="23" t="s">
        <v>61</v>
      </c>
      <c r="AP11" s="25" t="s">
        <v>61</v>
      </c>
      <c r="AQ11" s="23" t="s">
        <v>279</v>
      </c>
      <c r="AR11" s="23" t="s">
        <v>61</v>
      </c>
      <c r="AS11" s="23" t="s">
        <v>61</v>
      </c>
      <c r="AT11" s="23" t="s">
        <v>61</v>
      </c>
      <c r="AU11" s="26" t="s">
        <v>280</v>
      </c>
      <c r="AV11" s="27" t="s">
        <v>61</v>
      </c>
      <c r="AW11" s="27" t="s">
        <v>61</v>
      </c>
      <c r="AX11" s="27" t="s">
        <v>61</v>
      </c>
      <c r="AY11" s="23" t="s">
        <v>288</v>
      </c>
      <c r="AZ11" s="27" t="s">
        <v>282</v>
      </c>
      <c r="BA11" s="23">
        <v>0.46</v>
      </c>
      <c r="BB11" s="23">
        <v>2.66</v>
      </c>
    </row>
    <row r="12" spans="1:54" ht="15" x14ac:dyDescent="0.2">
      <c r="A12" s="17" t="s">
        <v>289</v>
      </c>
      <c r="B12" s="18">
        <v>280010</v>
      </c>
      <c r="C12" s="20" t="s">
        <v>290</v>
      </c>
      <c r="D12" s="20" t="s">
        <v>289</v>
      </c>
      <c r="E12" s="20" t="s">
        <v>291</v>
      </c>
      <c r="F12" s="21" t="s">
        <v>292</v>
      </c>
      <c r="G12" s="22" t="s">
        <v>61</v>
      </c>
      <c r="H12" s="19" t="s">
        <v>277</v>
      </c>
      <c r="I12" s="48" t="s">
        <v>61</v>
      </c>
      <c r="J12" s="20" t="s">
        <v>99</v>
      </c>
      <c r="K12" s="19" t="s">
        <v>68</v>
      </c>
      <c r="L12" s="23" t="s">
        <v>61</v>
      </c>
      <c r="M12" s="23" t="s">
        <v>61</v>
      </c>
      <c r="N12" s="23" t="s">
        <v>61</v>
      </c>
      <c r="O12" s="23" t="s">
        <v>61</v>
      </c>
      <c r="P12" s="23" t="s">
        <v>61</v>
      </c>
      <c r="Q12" s="23" t="s">
        <v>61</v>
      </c>
      <c r="R12" s="23" t="s">
        <v>61</v>
      </c>
      <c r="S12" s="23" t="s">
        <v>61</v>
      </c>
      <c r="T12" s="23" t="s">
        <v>61</v>
      </c>
      <c r="U12" s="23" t="s">
        <v>61</v>
      </c>
      <c r="V12" s="17" t="s">
        <v>61</v>
      </c>
      <c r="W12" s="23" t="s">
        <v>61</v>
      </c>
      <c r="X12" s="17" t="s">
        <v>61</v>
      </c>
      <c r="Y12" s="17" t="s">
        <v>61</v>
      </c>
      <c r="Z12" s="24" t="s">
        <v>61</v>
      </c>
      <c r="AA12" s="25" t="s">
        <v>293</v>
      </c>
      <c r="AB12" s="25" t="s">
        <v>61</v>
      </c>
      <c r="AC12" s="22" t="s">
        <v>61</v>
      </c>
      <c r="AD12" s="22">
        <v>2</v>
      </c>
      <c r="AE12" s="22" t="s">
        <v>61</v>
      </c>
      <c r="AF12" s="22" t="s">
        <v>61</v>
      </c>
      <c r="AG12" s="24" t="s">
        <v>61</v>
      </c>
      <c r="AH12" s="24" t="s">
        <v>61</v>
      </c>
      <c r="AI12" s="17" t="s">
        <v>294</v>
      </c>
      <c r="AJ12" s="24" t="s">
        <v>61</v>
      </c>
      <c r="AK12" s="17" t="s">
        <v>61</v>
      </c>
      <c r="AL12" s="17" t="s">
        <v>61</v>
      </c>
      <c r="AM12" s="17" t="s">
        <v>61</v>
      </c>
      <c r="AN12" s="23" t="s">
        <v>61</v>
      </c>
      <c r="AO12" s="23" t="s">
        <v>61</v>
      </c>
      <c r="AP12" s="25" t="s">
        <v>61</v>
      </c>
      <c r="AQ12" s="23" t="s">
        <v>61</v>
      </c>
      <c r="AR12" s="23" t="s">
        <v>61</v>
      </c>
      <c r="AS12" s="23" t="s">
        <v>61</v>
      </c>
      <c r="AT12" s="23" t="s">
        <v>61</v>
      </c>
      <c r="AU12" s="26" t="s">
        <v>295</v>
      </c>
      <c r="AV12" s="27" t="s">
        <v>61</v>
      </c>
      <c r="AW12" s="27" t="s">
        <v>61</v>
      </c>
      <c r="AX12" s="27" t="s">
        <v>61</v>
      </c>
      <c r="AY12" s="23" t="s">
        <v>95</v>
      </c>
      <c r="AZ12" s="23" t="s">
        <v>296</v>
      </c>
      <c r="BA12" s="23">
        <v>0.05</v>
      </c>
      <c r="BB12" s="23">
        <v>0.28000000000000003</v>
      </c>
    </row>
    <row r="13" spans="1:54" ht="15" x14ac:dyDescent="0.2">
      <c r="A13" s="17" t="s">
        <v>297</v>
      </c>
      <c r="B13" s="18">
        <v>279326</v>
      </c>
      <c r="C13" s="20" t="s">
        <v>290</v>
      </c>
      <c r="D13" s="20" t="s">
        <v>297</v>
      </c>
      <c r="E13" s="20" t="s">
        <v>298</v>
      </c>
      <c r="F13" s="21" t="s">
        <v>292</v>
      </c>
      <c r="G13" s="22" t="s">
        <v>61</v>
      </c>
      <c r="H13" s="19" t="s">
        <v>277</v>
      </c>
      <c r="I13" s="48" t="s">
        <v>61</v>
      </c>
      <c r="J13" s="20" t="s">
        <v>99</v>
      </c>
      <c r="K13" s="19" t="s">
        <v>68</v>
      </c>
      <c r="L13" s="23" t="s">
        <v>61</v>
      </c>
      <c r="M13" s="23" t="s">
        <v>61</v>
      </c>
      <c r="N13" s="23" t="s">
        <v>61</v>
      </c>
      <c r="O13" s="23" t="s">
        <v>61</v>
      </c>
      <c r="P13" s="23" t="s">
        <v>61</v>
      </c>
      <c r="Q13" s="23" t="s">
        <v>61</v>
      </c>
      <c r="R13" s="23" t="s">
        <v>61</v>
      </c>
      <c r="S13" s="23" t="s">
        <v>61</v>
      </c>
      <c r="T13" s="23" t="s">
        <v>61</v>
      </c>
      <c r="U13" s="23" t="s">
        <v>61</v>
      </c>
      <c r="V13" s="17" t="s">
        <v>61</v>
      </c>
      <c r="W13" s="23" t="s">
        <v>61</v>
      </c>
      <c r="X13" s="17" t="s">
        <v>61</v>
      </c>
      <c r="Y13" s="17" t="s">
        <v>61</v>
      </c>
      <c r="Z13" s="24" t="s">
        <v>61</v>
      </c>
      <c r="AA13" s="25" t="s">
        <v>61</v>
      </c>
      <c r="AB13" s="25" t="s">
        <v>61</v>
      </c>
      <c r="AC13" s="22" t="s">
        <v>61</v>
      </c>
      <c r="AD13" s="22" t="s">
        <v>61</v>
      </c>
      <c r="AE13" s="22" t="s">
        <v>61</v>
      </c>
      <c r="AF13" s="22" t="s">
        <v>61</v>
      </c>
      <c r="AG13" s="24" t="s">
        <v>61</v>
      </c>
      <c r="AH13" s="24" t="s">
        <v>61</v>
      </c>
      <c r="AI13" s="24" t="s">
        <v>61</v>
      </c>
      <c r="AJ13" s="24" t="s">
        <v>61</v>
      </c>
      <c r="AK13" s="17" t="s">
        <v>61</v>
      </c>
      <c r="AL13" s="17" t="s">
        <v>61</v>
      </c>
      <c r="AM13" s="17" t="s">
        <v>61</v>
      </c>
      <c r="AN13" s="23" t="s">
        <v>61</v>
      </c>
      <c r="AO13" s="23" t="s">
        <v>61</v>
      </c>
      <c r="AP13" s="25" t="s">
        <v>61</v>
      </c>
      <c r="AQ13" s="23" t="s">
        <v>61</v>
      </c>
      <c r="AR13" s="23" t="s">
        <v>61</v>
      </c>
      <c r="AS13" s="23" t="s">
        <v>61</v>
      </c>
      <c r="AT13" s="23" t="s">
        <v>61</v>
      </c>
      <c r="AU13" s="26" t="s">
        <v>295</v>
      </c>
      <c r="AV13" s="27" t="s">
        <v>61</v>
      </c>
      <c r="AW13" s="27" t="s">
        <v>61</v>
      </c>
      <c r="AX13" s="27" t="s">
        <v>61</v>
      </c>
      <c r="AY13" s="23" t="s">
        <v>95</v>
      </c>
      <c r="AZ13" s="27" t="s">
        <v>282</v>
      </c>
      <c r="BA13" s="28">
        <v>0.1</v>
      </c>
      <c r="BB13" s="23" t="s">
        <v>61</v>
      </c>
    </row>
  </sheetData>
  <autoFilter ref="A8:BB13" xr:uid="{FBF58414-552A-4A96-86A9-7E7C9CBDE49E}"/>
  <hyperlinks>
    <hyperlink ref="J9" r:id="rId1" xr:uid="{6F56D64B-4538-4D6B-A0F2-0DE56F7A30E3}"/>
    <hyperlink ref="J10" r:id="rId2" xr:uid="{DBC8390D-809A-4CC7-88B9-84555696C51F}"/>
  </hyperlinks>
  <pageMargins left="0.7" right="0.7" top="0.75" bottom="0.75" header="0.3" footer="0.3"/>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Home</vt:lpstr>
      <vt:lpstr>NUC SKUs</vt:lpstr>
      <vt:lpstr>Vpro models</vt:lpstr>
      <vt:lpstr>Images and links</vt:lpstr>
      <vt:lpstr>Accessories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Peter W</dc:creator>
  <cp:lastModifiedBy>Kent Tibbils</cp:lastModifiedBy>
  <cp:lastPrinted>2018-08-17T22:03:09Z</cp:lastPrinted>
  <dcterms:created xsi:type="dcterms:W3CDTF">2002-09-13T16:24:00Z</dcterms:created>
  <dcterms:modified xsi:type="dcterms:W3CDTF">2025-04-21T18:12:57Z</dcterms:modified>
</cp:coreProperties>
</file>